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2.2A " sheetId="3" r:id="rId1"/>
  </sheets>
  <definedNames>
    <definedName name="_xlnm._FilterDatabase" localSheetId="0" hidden="1">'podpisane umowy 1.2.2A '!$A$2:$G$3</definedName>
  </definedNames>
  <calcPr calcId="145621"/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<sst xmlns="http://schemas.openxmlformats.org/spreadsheetml/2006/main" count="39" uniqueCount="38">
  <si>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</si>
  <si>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</si>
  <si>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</si>
  <si>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</si>
  <si>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</si>
  <si>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</si>
  <si>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</si>
  <si>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</si>
  <si>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2.</t>
  </si>
  <si>
    <t>3.</t>
  </si>
  <si>
    <t>4.</t>
  </si>
  <si>
    <t>5.</t>
  </si>
  <si>
    <t>6.</t>
  </si>
  <si>
    <t>Razem</t>
  </si>
  <si>
    <t>RPDS.03.02.00-02-0032/16-00</t>
  </si>
  <si>
    <t>05-10-2016</t>
  </si>
  <si>
    <t>KBZM Sp. z o.o.</t>
  </si>
  <si>
    <t>Modernizacja energetyczna budynku biurowego KBZM Sp. z o.o.</t>
  </si>
  <si>
    <t>RPDS.03.02.00-02-0029/16-00</t>
  </si>
  <si>
    <t>10-10-2016</t>
  </si>
  <si>
    <t>Mega Sp. z o.o.</t>
  </si>
  <si>
    <t>Wymiana źródła ciepła</t>
  </si>
  <si>
    <t>RPDS.03.02.00-02-0013/16-00</t>
  </si>
  <si>
    <t>Termy Zamek Karpniki Sp. z o.o.</t>
  </si>
  <si>
    <t>Realizacja przyłącza geotermalnego oraz termomodernizacji budynku dawnej szkoły w Karpnikach przez Termy Zamek Karpniki sp. z o.o.</t>
  </si>
  <si>
    <t>RPDS-03-02-00-02-0024/16-00</t>
  </si>
  <si>
    <t>11-10-2016</t>
  </si>
  <si>
    <t>UC Financial Services Sp. z o.o</t>
  </si>
  <si>
    <t>Modernizacja energetyczna budynku biurowego spółki UCFS zlokalizowanego na ul. Wodzisławskiej we Wrocławiu</t>
  </si>
  <si>
    <t>RPDS-03-02-00-02-0011/16-00</t>
  </si>
  <si>
    <t>14-10-2016</t>
  </si>
  <si>
    <t>Zamek Kliczków Sp. z o.o.</t>
  </si>
  <si>
    <t>Głęboka modernizacja energetyczna obiektów Zamku Kliczków</t>
  </si>
  <si>
    <t>RPDS-03-02-00-02-0001/16-00</t>
  </si>
  <si>
    <t>28-10-2016</t>
  </si>
  <si>
    <t>Poliklinika Panaceum</t>
  </si>
  <si>
    <t>Rozbudowa i termomodernizacja Centrum Ortopedyczno-Rehabilitacyjnego</t>
  </si>
  <si>
    <t>Umowy podpisane w październiku 2016 konkurs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</si>
</sst>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</cellStyleXfs>
  <cellXfs count="25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1" fillId="0" borderId="12" xfId="0" applyFont="1" applyBorder="1" applyAlignment="1">
      <alignment horizontal="center" wrapText="1"/>
    </xf>
    <xf numFmtId="4" fontId="21" fillId="0" borderId="12" xfId="0" applyNumberFormat="1" applyFont="1" applyBorder="1" applyAlignment="1">
      <alignment horizontal="right" wrapText="1"/>
    </xf>
    <xf numFmtId="0" fontId="24" fillId="2" borderId="11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2" xfId="5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0" fontId="1" fillId="0" borderId="12" xfId="48" applyFont="1" applyFill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7" sqref="D7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3" t="s">
        <v>37</v>
      </c>
      <c r="C1" s="13"/>
      <c r="D1" s="13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7" t="s">
        <v>7</v>
      </c>
      <c r="B3" s="18" t="s">
        <v>14</v>
      </c>
      <c r="C3" s="19" t="s">
        <v>15</v>
      </c>
      <c r="D3" s="20" t="s">
        <v>16</v>
      </c>
      <c r="E3" s="20" t="s">
        <v>17</v>
      </c>
      <c r="F3" s="21">
        <v>617879.23</v>
      </c>
      <c r="G3" s="21">
        <v>318882.71999999997</v>
      </c>
    </row>
    <row r="4" spans="1:7" s="10" customFormat="1" ht="54.6" customHeight="1">
      <c r="A4" s="17" t="s">
        <v>8</v>
      </c>
      <c r="B4" s="18" t="s">
        <v>18</v>
      </c>
      <c r="C4" s="19" t="s">
        <v>19</v>
      </c>
      <c r="D4" s="16" t="s">
        <v>20</v>
      </c>
      <c r="E4" s="24" t="s">
        <v>21</v>
      </c>
      <c r="F4" s="14">
        <v>558467.97</v>
      </c>
      <c r="G4" s="14">
        <v>295275.34999999998</v>
      </c>
    </row>
    <row r="5" spans="1:7" s="10" customFormat="1" ht="69.900000000000006" customHeight="1">
      <c r="A5" s="17" t="s">
        <v>9</v>
      </c>
      <c r="B5" s="18" t="s">
        <v>22</v>
      </c>
      <c r="C5" s="19" t="s">
        <v>19</v>
      </c>
      <c r="D5" s="16" t="s">
        <v>23</v>
      </c>
      <c r="E5" s="24" t="s">
        <v>24</v>
      </c>
      <c r="F5" s="15">
        <v>1493159.25</v>
      </c>
      <c r="G5" s="15">
        <v>464981.72</v>
      </c>
    </row>
    <row r="6" spans="1:7" ht="42.6" customHeight="1">
      <c r="A6" s="17" t="s">
        <v>10</v>
      </c>
      <c r="B6" s="18" t="s">
        <v>25</v>
      </c>
      <c r="C6" s="19" t="s">
        <v>26</v>
      </c>
      <c r="D6" s="20" t="s">
        <v>27</v>
      </c>
      <c r="E6" s="20" t="s">
        <v>28</v>
      </c>
      <c r="F6" s="22">
        <v>1228127</v>
      </c>
      <c r="G6" s="23">
        <v>635097.07999999996</v>
      </c>
    </row>
    <row r="7" spans="1:7" ht="55.2" customHeight="1">
      <c r="A7" s="17" t="s">
        <v>11</v>
      </c>
      <c r="B7" s="18" t="s">
        <v>29</v>
      </c>
      <c r="C7" s="19" t="s">
        <v>30</v>
      </c>
      <c r="D7" s="16" t="s">
        <v>31</v>
      </c>
      <c r="E7" s="24" t="s">
        <v>32</v>
      </c>
      <c r="F7" s="14">
        <v>1162680.8</v>
      </c>
      <c r="G7" s="14">
        <v>507350.27</v>
      </c>
    </row>
    <row r="8" spans="1:7" ht="64.2" customHeight="1">
      <c r="A8" s="17" t="s">
        <v>12</v>
      </c>
      <c r="B8" s="18" t="s">
        <v>33</v>
      </c>
      <c r="C8" s="19" t="s">
        <v>34</v>
      </c>
      <c r="D8" s="16" t="s">
        <v>35</v>
      </c>
      <c r="E8" s="24" t="s">
        <v>36</v>
      </c>
      <c r="F8" s="14">
        <v>2678944.65</v>
      </c>
      <c r="G8" s="14">
        <v>1652491.07</v>
      </c>
    </row>
    <row r="9" spans="1:7" ht="26.4" customHeight="1">
      <c r="E9" s="11" t="s">
        <v>13</v>
      </c>
      <c r="F9" s="12">
        <f>SUM(F3:F8)</f>
        <v>7739258.9000000004</v>
      </c>
      <c r="G9" s="12">
        <f>SUM(G3:G8)</f>
        <v>3874078.21</v>
      </c>
    </row>
  </sheetData>
  <autoFilter ref="A2:G3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1.2.2A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2016-11-03T10:28:50Z</dcterms:modified>
</cp:coreProperties>
</file>