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'Arkusz1'!$A$4:$K$17</definedName>
    <definedName name="_xlnm.Print_Area" localSheetId="0">'Arkusz1'!$A$2:$K$17</definedName>
  </definedNames>
  <calcPr fullCalcOnLoad="1"/>
</workbook>
</file>

<file path=xl/sharedStrings.xml><?xml version="1.0" encoding="utf-8"?>
<sst xmlns="http://schemas.openxmlformats.org/spreadsheetml/2006/main" count="62" uniqueCount="51">
  <si>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</si>
  <si>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</si>
  <si>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</si>
  <si>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</si>
  <si>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</si>
  <si>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</si>
  <si>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</si>
  <si>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</si>
  <si>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</si>
  <si>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</si>
  <si>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</si>
  <si>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</si>
  <si>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</si>
  <si>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>Liczba punktów przyznana na etapie oceny merytorycznej</t>
  </si>
  <si>
    <t>RPDS.01.02.02-02-0004/19</t>
  </si>
  <si>
    <t>RPDS.01.02.02-02-0008/19</t>
  </si>
  <si>
    <t>RPDS.01.02.02-02-0011/19</t>
  </si>
  <si>
    <t>RPDS.01.02.02-02-0014/19</t>
  </si>
  <si>
    <t>RPDS.01.02.02-02-0016/19</t>
  </si>
  <si>
    <t>RPDS.01.02.02-02-0017/19</t>
  </si>
  <si>
    <t>RPDS.01.02.02-02-0022/19</t>
  </si>
  <si>
    <t>RPDS.01.02.02-02-0028/19</t>
  </si>
  <si>
    <t>RPDS.01.02.02-02-0029/19</t>
  </si>
  <si>
    <t>RPDS.01.02.02-02-0030/19</t>
  </si>
  <si>
    <t>RPDS.01.02.02-02-0041/19</t>
  </si>
  <si>
    <t>RPDS.01.02.02-02-0060/19</t>
  </si>
  <si>
    <t>EMPIRICA SPÓŁKA AKCYJNA</t>
  </si>
  <si>
    <t>TELEREHABILITACJA MOBILNA sp. z o.o.</t>
  </si>
  <si>
    <t>Samorządowy Informator SMS sp. z o.o.</t>
  </si>
  <si>
    <t>"DUBLET" SMOLEŃ I LEJKO SPÓŁKA JAWNA</t>
  </si>
  <si>
    <t>MACTRONIC SPÓŁKA Z OGRANICZONA ODPOWIEDZIALNOSCIA SPÓŁKA KOMANDYTOWA</t>
  </si>
  <si>
    <t>STEM CELLS SPIN SPÓŁKA AKCYJNA</t>
  </si>
  <si>
    <t>EKALTECH BIURO INŻYNIERII SYSTEMOWEJ GLIŃSKI KRZYSZTOF</t>
  </si>
  <si>
    <t>ARCAPOL SPÓŁKA Z OGRANICZONĄ ODPOWIEDZIALNOSCIĄ</t>
  </si>
  <si>
    <t>TECHNOLOGY TRANSFER AGENCY "TECHTRA" SPÓŁKA Z OGRANICZONĄ ODPOWIEDZIALNOŚCIĄ</t>
  </si>
  <si>
    <t>ELBO SPÓŁKA Z OGRANICZONĄ ODPOWIEDZIALNOŚCIĄ</t>
  </si>
  <si>
    <t>BROWAR STU MOSTÓW SPÓŁKA Z OGRANICZONĄ ODPOWIEDZIALNOŚCIĄ</t>
  </si>
  <si>
    <t xml:space="preserve">PPHU Somet </t>
  </si>
  <si>
    <t>Przeprowadzenie prac B+R przez firmę PPHU SOMET celem opracowania innowacji produktowej.</t>
  </si>
  <si>
    <t>Przeprowadzenie prac badawczo-rozwojowych przez EMPIRICA SA w celu opracowania algorytmu zarządzania płynnością instrumentów opartych na technologii blockchain</t>
  </si>
  <si>
    <t>Spersonalizowany Telemonitoring - aktywizacja ruchowa pacjentów z zespołem słabości oraz kobiet w ciąży poprzez Grywalizację i Telemonitoring parametrów życiowych – SToGiT.</t>
  </si>
  <si>
    <t>Zaprojektowanie, wytworzenie i przetestowanie prototypów inteligentnych witryn opartych na IoT i RFID do bezgotówkowej sprzedaży produktów spożywczych wysokiej jakości wraz z adaptacyjnym algorytmem dynamicznego zarządzania popytem i podażą opartym o metody sztucznej inteligencji.</t>
  </si>
  <si>
    <t>Opracowanie innowacyjnych kompozycji produktowych chemii budowlanej przez "DUBLET" SMOLEŃ I LEJKO SP.J.</t>
  </si>
  <si>
    <t>Opracowanie innowacyjnej latarki osobistej przeznaczonej do wykorzystania w warunkach zagrożenia wybuchem.</t>
  </si>
  <si>
    <t>Opracowanie hydrożelu z zawartością homogenatu porożogennych komórek macierzystych o działaniu neuroprotekcyjnym dla tkanki rdzenia kręgowego</t>
  </si>
  <si>
    <t>Opracowanie nowatorskiej technologii paletyzacji i depaletyzacji w przedsiębiorstwie EKALTECH BIURO INŻYNIERII SYSTEMOWEJ GLIŃSKI
KRZYSZTOF</t>
  </si>
  <si>
    <t>Przeprowadzenie prac B+R szansą na wzrost innowacyjności Spółki</t>
  </si>
  <si>
    <t>Sposób dezynfekcji powietrza w instalacjach wentylacyjnych i klimatyzacyjnych za pomocą nanokoloidalnego srebra.</t>
  </si>
  <si>
    <t>Przeprowadzenie prac B+R szansą na rozwój Elbo sp. z o.o.</t>
  </si>
  <si>
    <t>Opracowanie technologii produkcji piw kwaśnych z sokami owocowymi o najwyższej aktywności przeciwutleniającej.</t>
  </si>
  <si>
    <t>Lista projektów, które spełniły kryteria wyboru (lista projektów ocenionych pozytywnie)
konkurs 1.2 A ZIT WrOF nabór nr: RPDS.01.02.02-IP.01-02-327/18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</si>
</sst>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3" fillId="0" borderId="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2" fillId="0" borderId="10" xfId="2239" applyNumberFormat="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center" vertical="center"/>
    </xf>
    <xf numFmtId="0" fontId="23" fillId="34" borderId="16" xfId="2239" applyNumberFormat="1" applyFont="1" applyFill="1" applyBorder="1" applyAlignment="1" applyProtection="1">
      <alignment horizontal="center" vertical="center" wrapText="1"/>
      <protection/>
    </xf>
    <xf numFmtId="0" fontId="51" fillId="34" borderId="17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view="pageBreakPreview" zoomScale="110" zoomScaleNormal="80" zoomScaleSheetLayoutView="110" zoomScalePageLayoutView="0" workbookViewId="0" topLeftCell="A1">
      <selection activeCell="F20" sqref="F20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0.5" customHeight="1">
      <c r="A2" s="10"/>
      <c r="B2" s="11"/>
      <c r="C2" s="11"/>
      <c r="D2" s="11"/>
      <c r="E2" s="11"/>
      <c r="F2" s="11"/>
      <c r="G2" s="11"/>
      <c r="H2" s="11"/>
      <c r="I2" s="16"/>
      <c r="J2" s="11"/>
      <c r="K2" s="11"/>
    </row>
    <row r="3" spans="1:11" s="2" customFormat="1" ht="47.25" customHeight="1">
      <c r="A3" s="25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13</v>
      </c>
      <c r="J4" s="5" t="s">
        <v>10</v>
      </c>
      <c r="K4" s="5" t="s">
        <v>9</v>
      </c>
    </row>
    <row r="5" spans="1:11" s="2" customFormat="1" ht="171.75" customHeight="1">
      <c r="A5" s="6">
        <v>1</v>
      </c>
      <c r="B5" s="17" t="s">
        <v>15</v>
      </c>
      <c r="C5" s="6" t="s">
        <v>26</v>
      </c>
      <c r="D5" s="6" t="s">
        <v>39</v>
      </c>
      <c r="E5" s="12">
        <v>2683069.44</v>
      </c>
      <c r="F5" s="12">
        <v>1730546.47</v>
      </c>
      <c r="G5" s="12">
        <v>1730546.47</v>
      </c>
      <c r="H5" s="12">
        <v>42</v>
      </c>
      <c r="I5" s="12">
        <v>32</v>
      </c>
      <c r="J5" s="12">
        <v>74</v>
      </c>
      <c r="K5" s="12" t="s">
        <v>12</v>
      </c>
    </row>
    <row r="6" spans="1:11" s="2" customFormat="1" ht="116.25" customHeight="1">
      <c r="A6" s="6">
        <v>2</v>
      </c>
      <c r="B6" s="17" t="s">
        <v>18</v>
      </c>
      <c r="C6" s="6" t="s">
        <v>29</v>
      </c>
      <c r="D6" s="6" t="s">
        <v>42</v>
      </c>
      <c r="E6" s="12">
        <v>989118.72</v>
      </c>
      <c r="F6" s="12">
        <v>725740.83</v>
      </c>
      <c r="G6" s="12">
        <v>725740.83</v>
      </c>
      <c r="H6" s="12">
        <v>33</v>
      </c>
      <c r="I6" s="12">
        <v>37</v>
      </c>
      <c r="J6" s="12">
        <v>70</v>
      </c>
      <c r="K6" s="12" t="s">
        <v>12</v>
      </c>
    </row>
    <row r="7" spans="1:11" s="2" customFormat="1" ht="124.5" customHeight="1">
      <c r="A7" s="6">
        <v>3</v>
      </c>
      <c r="B7" s="21" t="s">
        <v>25</v>
      </c>
      <c r="C7" s="19" t="s">
        <v>36</v>
      </c>
      <c r="D7" s="19" t="s">
        <v>49</v>
      </c>
      <c r="E7" s="20">
        <v>1296029.89</v>
      </c>
      <c r="F7" s="20">
        <v>724135.72</v>
      </c>
      <c r="G7" s="20">
        <v>724135.72</v>
      </c>
      <c r="H7" s="12">
        <v>22</v>
      </c>
      <c r="I7" s="12">
        <v>47</v>
      </c>
      <c r="J7" s="20">
        <v>69</v>
      </c>
      <c r="K7" s="12" t="s">
        <v>12</v>
      </c>
    </row>
    <row r="8" spans="1:11" s="2" customFormat="1" ht="186" customHeight="1">
      <c r="A8" s="6">
        <v>4</v>
      </c>
      <c r="B8" s="17" t="s">
        <v>20</v>
      </c>
      <c r="C8" s="6" t="s">
        <v>31</v>
      </c>
      <c r="D8" s="6" t="s">
        <v>44</v>
      </c>
      <c r="E8" s="12">
        <v>2887211.92</v>
      </c>
      <c r="F8" s="12">
        <v>2001439.07</v>
      </c>
      <c r="G8" s="12">
        <v>2001439.07</v>
      </c>
      <c r="H8" s="12">
        <v>30</v>
      </c>
      <c r="I8" s="12">
        <v>36</v>
      </c>
      <c r="J8" s="12">
        <v>66</v>
      </c>
      <c r="K8" s="12" t="s">
        <v>12</v>
      </c>
    </row>
    <row r="9" spans="1:11" s="2" customFormat="1" ht="100.5" customHeight="1">
      <c r="A9" s="6">
        <v>5</v>
      </c>
      <c r="B9" s="17" t="s">
        <v>22</v>
      </c>
      <c r="C9" s="6" t="s">
        <v>33</v>
      </c>
      <c r="D9" s="6" t="s">
        <v>46</v>
      </c>
      <c r="E9" s="12">
        <v>5016887.67</v>
      </c>
      <c r="F9" s="12">
        <v>2075287.68</v>
      </c>
      <c r="G9" s="12">
        <v>2075287.68</v>
      </c>
      <c r="H9" s="12">
        <v>27</v>
      </c>
      <c r="I9" s="12">
        <v>32</v>
      </c>
      <c r="J9" s="12">
        <v>59</v>
      </c>
      <c r="K9" s="12" t="s">
        <v>12</v>
      </c>
    </row>
    <row r="10" spans="1:11" s="2" customFormat="1" ht="75" customHeight="1">
      <c r="A10" s="6">
        <v>6</v>
      </c>
      <c r="B10" s="17" t="s">
        <v>24</v>
      </c>
      <c r="C10" s="6" t="s">
        <v>35</v>
      </c>
      <c r="D10" s="14" t="s">
        <v>48</v>
      </c>
      <c r="E10" s="12">
        <v>3512968.91</v>
      </c>
      <c r="F10" s="12">
        <v>2126067.47</v>
      </c>
      <c r="G10" s="12">
        <v>2126067.47</v>
      </c>
      <c r="H10" s="12">
        <v>33</v>
      </c>
      <c r="I10" s="12">
        <v>26</v>
      </c>
      <c r="J10" s="15">
        <v>59</v>
      </c>
      <c r="K10" s="12" t="s">
        <v>12</v>
      </c>
    </row>
    <row r="11" spans="1:11" s="2" customFormat="1" ht="129.75" customHeight="1">
      <c r="A11" s="6">
        <v>7</v>
      </c>
      <c r="B11" s="17" t="s">
        <v>19</v>
      </c>
      <c r="C11" s="6" t="s">
        <v>30</v>
      </c>
      <c r="D11" s="6" t="s">
        <v>43</v>
      </c>
      <c r="E11" s="12">
        <v>718230</v>
      </c>
      <c r="F11" s="12">
        <v>462500</v>
      </c>
      <c r="G11" s="12">
        <v>462500</v>
      </c>
      <c r="H11" s="12">
        <v>22</v>
      </c>
      <c r="I11" s="12">
        <v>36</v>
      </c>
      <c r="J11" s="12">
        <v>58</v>
      </c>
      <c r="K11" s="12" t="s">
        <v>12</v>
      </c>
    </row>
    <row r="12" spans="1:11" s="2" customFormat="1" ht="292.5" customHeight="1">
      <c r="A12" s="6">
        <v>8</v>
      </c>
      <c r="B12" s="17" t="s">
        <v>17</v>
      </c>
      <c r="C12" s="6" t="s">
        <v>28</v>
      </c>
      <c r="D12" s="6" t="s">
        <v>41</v>
      </c>
      <c r="E12" s="12">
        <v>3087347.61</v>
      </c>
      <c r="F12" s="12">
        <v>2158571.65</v>
      </c>
      <c r="G12" s="12">
        <v>2158571.65</v>
      </c>
      <c r="H12" s="12">
        <v>16</v>
      </c>
      <c r="I12" s="12">
        <v>33</v>
      </c>
      <c r="J12" s="12">
        <v>49</v>
      </c>
      <c r="K12" s="12" t="s">
        <v>12</v>
      </c>
    </row>
    <row r="13" spans="1:11" s="2" customFormat="1" ht="144" customHeight="1">
      <c r="A13" s="6">
        <v>9</v>
      </c>
      <c r="B13" s="17" t="s">
        <v>23</v>
      </c>
      <c r="C13" s="6" t="s">
        <v>34</v>
      </c>
      <c r="D13" s="6" t="s">
        <v>47</v>
      </c>
      <c r="E13" s="12">
        <v>194730</v>
      </c>
      <c r="F13" s="12">
        <v>129830</v>
      </c>
      <c r="G13" s="12">
        <v>129830</v>
      </c>
      <c r="H13" s="12">
        <v>16</v>
      </c>
      <c r="I13" s="12">
        <v>33</v>
      </c>
      <c r="J13" s="12">
        <v>49</v>
      </c>
      <c r="K13" s="12" t="s">
        <v>12</v>
      </c>
    </row>
    <row r="14" spans="1:11" s="2" customFormat="1" ht="117" customHeight="1">
      <c r="A14" s="6">
        <v>10</v>
      </c>
      <c r="B14" s="17" t="s">
        <v>14</v>
      </c>
      <c r="C14" s="6" t="s">
        <v>37</v>
      </c>
      <c r="D14" s="6" t="s">
        <v>38</v>
      </c>
      <c r="E14" s="12">
        <v>1401133.45</v>
      </c>
      <c r="F14" s="12">
        <v>979097.95</v>
      </c>
      <c r="G14" s="12">
        <v>979097.95</v>
      </c>
      <c r="H14" s="12">
        <v>16</v>
      </c>
      <c r="I14" s="12">
        <v>31</v>
      </c>
      <c r="J14" s="12">
        <v>47</v>
      </c>
      <c r="K14" s="12" t="s">
        <v>12</v>
      </c>
    </row>
    <row r="15" spans="1:11" s="2" customFormat="1" ht="165">
      <c r="A15" s="6">
        <v>11</v>
      </c>
      <c r="B15" s="6" t="s">
        <v>16</v>
      </c>
      <c r="C15" s="6" t="s">
        <v>27</v>
      </c>
      <c r="D15" s="6" t="s">
        <v>40</v>
      </c>
      <c r="E15" s="12">
        <v>973421</v>
      </c>
      <c r="F15" s="12">
        <v>683020</v>
      </c>
      <c r="G15" s="12">
        <v>683020</v>
      </c>
      <c r="H15" s="12">
        <v>16</v>
      </c>
      <c r="I15" s="12">
        <v>29</v>
      </c>
      <c r="J15" s="12">
        <v>45</v>
      </c>
      <c r="K15" s="12" t="s">
        <v>12</v>
      </c>
    </row>
    <row r="16" spans="1:15" s="2" customFormat="1" ht="165.75" thickBot="1">
      <c r="A16" s="6">
        <v>12</v>
      </c>
      <c r="B16" s="6" t="s">
        <v>21</v>
      </c>
      <c r="C16" s="6" t="s">
        <v>32</v>
      </c>
      <c r="D16" s="6" t="s">
        <v>45</v>
      </c>
      <c r="E16" s="12">
        <v>1639571.8</v>
      </c>
      <c r="F16" s="12">
        <v>1077868</v>
      </c>
      <c r="G16" s="12">
        <v>1077868</v>
      </c>
      <c r="H16" s="18">
        <v>27</v>
      </c>
      <c r="I16" s="18">
        <v>16</v>
      </c>
      <c r="J16" s="12">
        <v>43</v>
      </c>
      <c r="K16" s="12" t="s">
        <v>12</v>
      </c>
      <c r="L16"/>
      <c r="M16"/>
      <c r="N16" s="8"/>
      <c r="O16" s="8"/>
    </row>
    <row r="17" spans="1:14" ht="39.75" customHeight="1" thickBot="1">
      <c r="A17" s="9"/>
      <c r="B17" s="9"/>
      <c r="C17" s="9"/>
      <c r="D17" s="22" t="s">
        <v>5</v>
      </c>
      <c r="E17" s="23">
        <f>SUM(E5:E16)</f>
        <v>24399720.41</v>
      </c>
      <c r="F17" s="23">
        <f>SUM(F5:F16)</f>
        <v>14874104.84</v>
      </c>
      <c r="G17" s="24">
        <f>SUM(G5:G16)</f>
        <v>14874104.84</v>
      </c>
      <c r="H17" s="13"/>
      <c r="I17" s="13"/>
      <c r="J17" s="13"/>
      <c r="K17" s="13"/>
      <c r="N17" s="8"/>
    </row>
    <row r="21" spans="5:12" ht="32.25" customHeight="1">
      <c r="E21" s="7"/>
      <c r="F21" s="7"/>
      <c r="G21" s="7"/>
      <c r="H21" s="7"/>
      <c r="I21" s="7"/>
      <c r="J21" s="7"/>
      <c r="L21" s="7"/>
    </row>
  </sheetData>
  <sheetProtection/>
  <autoFilter ref="A4:K17">
    <sortState ref="A5:K21">
      <sortCondition descending="1" sortBy="value" ref="J5:J21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2019-10-30T07:24:19Z</cp:lastPrinted>
  <dcterms:created xsi:type="dcterms:W3CDTF">2009-08-24T11:37:40Z</dcterms:created>
  <dcterms:modified xsi:type="dcterms:W3CDTF">2019-10-30T07:26:40Z</dcterms:modified>
  <cp:category/>
  <cp:version/>
  <cp:contentType/>
  <cp:contentStatus/>
</cp:coreProperties>
</file>