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'Arkusz1'!$A$4:$J$8</definedName>
    <definedName name="_xlnm.Print_Area" localSheetId="0">'Arkusz1'!$A$3:$J$10</definedName>
  </definedNames>
  <calcPr fullCalcOnLoad="1"/>
</workbook>
</file>

<file path=xl/sharedStrings.xml><?xml version="1.0" encoding="utf-8"?>
<sst xmlns="http://schemas.openxmlformats.org/spreadsheetml/2006/main" count="31" uniqueCount="27">
  <si>
    <t>Lp.</t>
  </si>
  <si>
    <t>Nr wniosku o dofinansowanie</t>
  </si>
  <si>
    <t>Nazwa Wnioskodawcy</t>
  </si>
  <si>
    <t xml:space="preserve">Tytuł projektu </t>
  </si>
  <si>
    <t>Całkowita wartość projektu</t>
  </si>
  <si>
    <t>Razem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</si>
  <si>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</si>
  <si>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</si>
  <si>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</si>
  <si>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nie dotyczy</t>
  </si>
  <si>
    <t>1.</t>
  </si>
  <si>
    <t>2.</t>
  </si>
  <si>
    <t>3.</t>
  </si>
  <si>
    <t>Projekt rekomendowany do dofinansowania</t>
  </si>
  <si>
    <t>Liczba punktów przyznana przez KOP</t>
  </si>
  <si>
    <t>Liczba punktów przyznana na etapie oceny zgodności projektów ze Strategią ZIT</t>
  </si>
  <si>
    <t>RPDS.03.03.01-02-0018/19</t>
  </si>
  <si>
    <t>RPDS.03.03.01-02-0027/19</t>
  </si>
  <si>
    <t>RPDS.03.03.01-02-0029/19</t>
  </si>
  <si>
    <t>Gmina Wąsosz</t>
  </si>
  <si>
    <t>Gmina Żmigród</t>
  </si>
  <si>
    <t>Wymiana źródeł ciepła na ekologiczne w budynkach mieszkalnych na obszarze Doliny Baryczy</t>
  </si>
  <si>
    <t>Modernizacja systemów grzewczych oraz instalacja OZE na obszarze gminy Syców w celu zwiększenia efektywności energetycznej jej mieszkańców.</t>
  </si>
  <si>
    <t>Poprawa stanu powietrza w OSI Doliny Baryczy (wymiana wysokoemisyjnych źródeł ciepła w budynkach i lokalach mieszkalnych na terenie Gminy Cieszków, Milicz, Prusice, Twardogóra, Wołów, Zawonia, Żmigród)</t>
  </si>
  <si>
    <t>tak</t>
  </si>
  <si>
    <t>Gmina Syców</t>
  </si>
  <si>
    <t>Lista projektów, które spełniły kryteria wyboru (lista projektów ocenionych pozytywnie)
konkurs 3.3.1 e - konkurs horyzontalny OSI 
RPDS.03.03.01-IP.01-02-324/18
Obszar Interwencji Doliny Baryczy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</si>
</sst>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50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49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7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41" fillId="0" borderId="11" xfId="2239" applyNumberFormat="1" applyFont="1" applyFill="1" applyBorder="1" applyAlignment="1">
      <alignment horizontal="center" vertical="center" wrapText="1"/>
      <protection/>
    </xf>
    <xf numFmtId="4" fontId="52" fillId="0" borderId="0" xfId="0" applyNumberFormat="1" applyFont="1" applyBorder="1" applyAlignment="1">
      <alignment horizontal="center" vertical="center"/>
    </xf>
    <xf numFmtId="0" fontId="41" fillId="0" borderId="11" xfId="0" applyFont="1" applyFill="1" applyBorder="1" applyAlignment="1" applyProtection="1">
      <alignment horizontal="center" vertical="center" wrapText="1"/>
      <protection/>
    </xf>
    <xf numFmtId="2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11" xfId="0" applyFont="1" applyBorder="1" applyAlignment="1">
      <alignment horizontal="center" vertical="center"/>
    </xf>
    <xf numFmtId="4" fontId="50" fillId="0" borderId="11" xfId="0" applyNumberFormat="1" applyFont="1" applyBorder="1" applyAlignment="1">
      <alignment horizontal="center" vertical="center"/>
    </xf>
    <xf numFmtId="0" fontId="23" fillId="34" borderId="13" xfId="2239" applyNumberFormat="1" applyFont="1" applyFill="1" applyBorder="1" applyAlignment="1" applyProtection="1">
      <alignment horizontal="center" vertical="center" wrapText="1"/>
      <protection/>
    </xf>
    <xf numFmtId="0" fontId="50" fillId="34" borderId="14" xfId="2239" applyFont="1" applyFill="1" applyBorder="1" applyAlignment="1">
      <alignment horizontal="center" vertical="center" wrapText="1"/>
      <protection/>
    </xf>
    <xf numFmtId="0" fontId="50" fillId="34" borderId="10" xfId="2239" applyFont="1" applyFill="1" applyBorder="1" applyAlignment="1">
      <alignment horizontal="center" vertical="center" wrapText="1"/>
      <protection/>
    </xf>
    <xf numFmtId="0" fontId="27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2661">
    <cellStyle name="Normal" xfId="0"/>
    <cellStyle name="20% —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—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—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—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—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—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—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—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—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—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—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—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— akcent 1" xfId="2187"/>
    <cellStyle name="60% — akcent 2" xfId="2188"/>
    <cellStyle name="60% — akcent 3" xfId="2189"/>
    <cellStyle name="60% — akcent 4" xfId="2190"/>
    <cellStyle name="60% — akcent 5" xfId="2191"/>
    <cellStyle name="60% —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y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y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y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9</xdr:col>
      <xdr:colOff>1123950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9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view="pageBreakPreview" zoomScale="110" zoomScaleNormal="80" zoomScaleSheetLayoutView="110" zoomScalePageLayoutView="0" workbookViewId="0" topLeftCell="A6">
      <selection activeCell="N7" sqref="N7"/>
    </sheetView>
  </sheetViews>
  <sheetFormatPr defaultColWidth="8.796875" defaultRowHeight="32.25" customHeight="1"/>
  <cols>
    <col min="1" max="1" width="5.09765625" style="1" customWidth="1"/>
    <col min="2" max="2" width="16.19921875" style="1" customWidth="1"/>
    <col min="3" max="3" width="18.69921875" style="1" customWidth="1"/>
    <col min="4" max="4" width="17.3984375" style="1" customWidth="1"/>
    <col min="5" max="8" width="14.09765625" style="1" customWidth="1"/>
    <col min="9" max="9" width="13.3984375" style="1" customWidth="1"/>
    <col min="10" max="10" width="15.3984375" style="1" customWidth="1"/>
    <col min="11" max="12" width="12.3984375" style="1" customWidth="1"/>
    <col min="13" max="13" width="9" style="1" customWidth="1"/>
    <col min="14" max="14" width="13.3984375" style="1" customWidth="1"/>
    <col min="15" max="15" width="16.59765625" style="1" customWidth="1"/>
    <col min="16" max="16384" width="9" style="1" customWidth="1"/>
  </cols>
  <sheetData>
    <row r="1" spans="1:10" ht="32.25" customHeight="1">
      <c r="A1" s="21" t="s">
        <v>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30.5" customHeight="1">
      <c r="A2" s="10"/>
      <c r="B2" s="11"/>
      <c r="C2" s="11"/>
      <c r="D2" s="11"/>
      <c r="E2" s="11"/>
      <c r="F2" s="11"/>
      <c r="G2" s="11"/>
      <c r="H2" s="11"/>
      <c r="I2" s="11"/>
      <c r="J2" s="11"/>
    </row>
    <row r="3" spans="1:10" s="2" customFormat="1" ht="85.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20"/>
    </row>
    <row r="4" spans="1:10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6</v>
      </c>
      <c r="G4" s="5" t="s">
        <v>7</v>
      </c>
      <c r="H4" s="5" t="s">
        <v>15</v>
      </c>
      <c r="I4" s="5" t="s">
        <v>14</v>
      </c>
      <c r="J4" s="5" t="s">
        <v>13</v>
      </c>
    </row>
    <row r="5" spans="1:10" s="2" customFormat="1" ht="210.75" customHeight="1">
      <c r="A5" s="6" t="s">
        <v>10</v>
      </c>
      <c r="B5" s="6" t="s">
        <v>18</v>
      </c>
      <c r="C5" s="6" t="s">
        <v>20</v>
      </c>
      <c r="D5" s="14" t="s">
        <v>23</v>
      </c>
      <c r="E5" s="12">
        <v>11187382.54</v>
      </c>
      <c r="F5" s="12">
        <v>7695707.94</v>
      </c>
      <c r="G5" s="12">
        <v>7695707.94</v>
      </c>
      <c r="H5" s="12" t="s">
        <v>9</v>
      </c>
      <c r="I5" s="15">
        <v>29</v>
      </c>
      <c r="J5" s="12" t="s">
        <v>24</v>
      </c>
    </row>
    <row r="6" spans="1:10" s="2" customFormat="1" ht="120.75" customHeight="1">
      <c r="A6" s="6" t="s">
        <v>11</v>
      </c>
      <c r="B6" s="6" t="s">
        <v>16</v>
      </c>
      <c r="C6" s="6" t="s">
        <v>19</v>
      </c>
      <c r="D6" s="14" t="s">
        <v>21</v>
      </c>
      <c r="E6" s="12">
        <v>9044400</v>
      </c>
      <c r="F6" s="12">
        <v>7687740</v>
      </c>
      <c r="G6" s="12">
        <v>7687740</v>
      </c>
      <c r="H6" s="12" t="s">
        <v>9</v>
      </c>
      <c r="I6" s="15">
        <v>27</v>
      </c>
      <c r="J6" s="12" t="s">
        <v>24</v>
      </c>
    </row>
    <row r="7" spans="1:10" s="2" customFormat="1" ht="162.75" customHeight="1">
      <c r="A7" s="6" t="s">
        <v>12</v>
      </c>
      <c r="B7" s="6" t="s">
        <v>17</v>
      </c>
      <c r="C7" s="6" t="s">
        <v>25</v>
      </c>
      <c r="D7" s="14" t="s">
        <v>22</v>
      </c>
      <c r="E7" s="12">
        <v>2365383.5</v>
      </c>
      <c r="F7" s="12">
        <v>2010575.97</v>
      </c>
      <c r="G7" s="12">
        <v>2010575.97</v>
      </c>
      <c r="H7" s="12" t="s">
        <v>9</v>
      </c>
      <c r="I7" s="15">
        <v>18</v>
      </c>
      <c r="J7" s="12" t="s">
        <v>24</v>
      </c>
    </row>
    <row r="8" spans="1:13" ht="36.75" customHeight="1">
      <c r="A8" s="9"/>
      <c r="B8" s="9"/>
      <c r="C8" s="9"/>
      <c r="D8" s="16" t="s">
        <v>5</v>
      </c>
      <c r="E8" s="17">
        <f>SUM(E5:E7)</f>
        <v>22597166.04</v>
      </c>
      <c r="F8" s="17">
        <f>SUM(F5:F7)</f>
        <v>17394023.91</v>
      </c>
      <c r="G8" s="17">
        <f>SUM(G5:G7)</f>
        <v>17394023.91</v>
      </c>
      <c r="H8" s="13"/>
      <c r="I8" s="13"/>
      <c r="J8" s="13"/>
      <c r="M8" s="8"/>
    </row>
    <row r="12" spans="5:11" ht="32.25" customHeight="1">
      <c r="E12" s="7"/>
      <c r="F12" s="7"/>
      <c r="G12" s="7"/>
      <c r="H12" s="7"/>
      <c r="I12" s="7"/>
      <c r="K12" s="7"/>
    </row>
  </sheetData>
  <sheetProtection/>
  <autoFilter ref="A4:J8">
    <sortState ref="A5:J12">
      <sortCondition descending="1" sortBy="value" ref="I5:I12"/>
    </sortState>
  </autoFilter>
  <mergeCells count="2">
    <mergeCell ref="A3:J3"/>
    <mergeCell ref="A1:J1"/>
  </mergeCells>
  <printOptions/>
  <pageMargins left="0.25" right="0.25" top="0.75" bottom="0.75" header="0.3" footer="0.3"/>
  <pageSetup fitToHeight="0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Agnieszka Porębska</cp:lastModifiedBy>
  <cp:lastPrinted>2019-12-04T14:26:26Z</cp:lastPrinted>
  <dcterms:created xsi:type="dcterms:W3CDTF">2009-08-24T11:37:40Z</dcterms:created>
  <dcterms:modified xsi:type="dcterms:W3CDTF">2019-12-19T12:24:16Z</dcterms:modified>
  <cp:category/>
  <cp:version/>
  <cp:contentType/>
  <cp:contentStatus/>
</cp:coreProperties>
</file>