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2660" windowHeight="6288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'Arkusz1'!$A$4:$K$677</definedName>
    <definedName name="_xlnm.Print_Area" localSheetId="0">'Arkusz1'!$A$3:$J$677</definedName>
  </definedNames>
  <calcPr fullCalcOnLoad="1"/>
</workbook>
</file>

<file path=xl/sharedStrings.xml><?xml version="1.0" encoding="utf-8"?>
<sst xmlns="http://schemas.openxmlformats.org/spreadsheetml/2006/main" count="4047" uniqueCount="2700">
  <si>
    <t>Lp.</t>
  </si>
  <si>
    <t>Nr wniosku o dofinansowanie</t>
  </si>
  <si>
    <t>Nazwa Wnioskodawcy</t>
  </si>
  <si>
    <t xml:space="preserve">Tytuł projektu </t>
  </si>
  <si>
    <t>Całkowita wartość projektu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</si>
  <si>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</si>
  <si>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</si>
  <si>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</si>
  <si>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Liczba punktów przyznana przez KOP</t>
  </si>
  <si>
    <t>Liczba punktów przyznana na etapie oceny zgodności projektów ze Strategią ZIT</t>
  </si>
  <si>
    <t>Lista projektów, które spełniły kryteria wyboru (lista projektów ocenionych pozytywnie)
 Typ 1.5 D - konkurs horyzontalny  
nr naboru: RPDS.01.05.01-IP.01-02-420/21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</si>
  <si>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</si>
  <si>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</si>
  <si>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</si>
  <si>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</si>
  <si>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</si>
  <si>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</si>
  <si>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</si>
  <si>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</si>
  <si>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</si>
  <si>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</si>
  <si>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</si>
  <si>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</si>
  <si>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</si>
  <si>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</si>
  <si>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</si>
  <si>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</si>
  <si>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</si>
  <si>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</si>
  <si>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</si>
  <si>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</si>
  <si>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</si>
  <si>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</si>
  <si>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</si>
  <si>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</si>
  <si>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</si>
  <si>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</si>
  <si>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</si>
  <si>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</si>
  <si>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</si>
  <si>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</si>
  <si>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</si>
  <si>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</si>
  <si>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</si>
  <si>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</si>
  <si>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</si>
  <si>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</si>
  <si>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</si>
  <si>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</si>
  <si>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</si>
  <si>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</si>
  <si>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</si>
  <si>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</si>
  <si>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</si>
  <si>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</si>
  <si>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</si>
  <si>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</si>
  <si>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</si>
  <si>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</si>
  <si>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</si>
  <si>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</si>
  <si>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</si>
  <si>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</si>
  <si>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</si>
  <si>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</si>
  <si>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</si>
  <si>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</si>
  <si>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</si>
  <si>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</si>
  <si>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</si>
  <si>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</si>
  <si>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</si>
  <si>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</si>
  <si>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</si>
  <si>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</si>
  <si>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</si>
  <si>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</si>
  <si>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</si>
  <si>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</si>
  <si>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</si>
  <si>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</si>
  <si>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</si>
  <si>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</si>
  <si>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</si>
  <si>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</si>
  <si>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</si>
  <si>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</si>
  <si>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</si>
  <si>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</si>
  <si>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</si>
  <si>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</si>
  <si>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</si>
  <si>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</si>
  <si>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</si>
  <si>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</si>
  <si>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</si>
  <si>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</si>
  <si>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</si>
  <si>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</si>
  <si>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</si>
  <si>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</si>
  <si>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</si>
  <si>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</si>
  <si>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</si>
  <si>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</si>
  <si>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</si>
  <si>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</si>
  <si>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</si>
  <si>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</si>
  <si>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</si>
  <si>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</si>
  <si>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</si>
  <si>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</si>
  <si>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</si>
  <si>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</si>
  <si>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</si>
  <si>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</si>
  <si>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</si>
  <si>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</si>
  <si>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</si>
  <si>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</si>
  <si>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</si>
  <si>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</si>
  <si>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</si>
  <si>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</si>
  <si>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</si>
  <si>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</si>
  <si>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</si>
  <si>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</si>
  <si>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</si>
  <si>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</si>
  <si>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</si>
  <si>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</si>
  <si>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</si>
  <si>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</si>
  <si>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</si>
  <si>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</si>
  <si>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</si>
  <si>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</si>
  <si>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</si>
  <si>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</si>
  <si>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</si>
  <si>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</si>
  <si>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</si>
  <si>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</si>
  <si>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</si>
  <si>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</si>
  <si>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</si>
  <si>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</si>
  <si>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</si>
  <si>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</si>
  <si>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</si>
  <si>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</si>
  <si>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</si>
  <si>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</si>
  <si>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</si>
  <si>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</si>
  <si>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</si>
  <si>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</si>
  <si>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</si>
  <si>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</si>
  <si>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</si>
  <si>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</si>
  <si>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</si>
  <si>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</si>
  <si>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</si>
  <si>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</si>
  <si>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</si>
  <si>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</si>
  <si>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</si>
  <si>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</si>
  <si>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</si>
  <si>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</si>
  <si>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</si>
  <si>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</si>
  <si>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</si>
  <si>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</si>
  <si>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</si>
  <si>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</si>
  <si>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</si>
  <si>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</si>
  <si>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</si>
  <si>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</si>
  <si>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</si>
  <si>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</si>
  <si>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</si>
  <si>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</si>
  <si>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</si>
  <si>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</si>
  <si>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</si>
  <si>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</si>
  <si>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</si>
  <si>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</si>
  <si>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</si>
  <si>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</si>
  <si>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</si>
  <si>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</si>
  <si>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</si>
  <si>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</si>
  <si>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</si>
  <si>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</si>
  <si>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</si>
  <si>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</si>
  <si>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</si>
  <si>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</si>
  <si>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</si>
  <si>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</si>
  <si>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</si>
  <si>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</si>
  <si>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</si>
  <si>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</si>
  <si>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</si>
  <si>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</si>
  <si>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</si>
  <si>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</si>
  <si>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</si>
  <si>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</si>
  <si>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</si>
  <si>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</si>
  <si>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</si>
  <si>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</si>
  <si>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</si>
  <si>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</si>
  <si>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</si>
  <si>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</si>
  <si>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</si>
  <si>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</si>
  <si>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</si>
  <si>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</si>
  <si>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</si>
  <si>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</si>
  <si>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</si>
  <si>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</si>
  <si>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</si>
  <si>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</si>
  <si>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</si>
  <si>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</si>
  <si>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</si>
  <si>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</si>
  <si>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</si>
  <si>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</si>
  <si>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</si>
  <si>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</si>
  <si>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</si>
  <si>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</si>
  <si>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</si>
  <si>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</si>
  <si>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</si>
  <si>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</si>
  <si>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</si>
  <si>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</si>
  <si>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</si>
  <si>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</si>
  <si>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</si>
  <si>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</si>
  <si>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</si>
  <si>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</si>
  <si>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</si>
  <si>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</si>
  <si>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</si>
  <si>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</si>
  <si>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</si>
  <si>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</si>
  <si>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</si>
  <si>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</si>
  <si>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</si>
  <si>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</si>
  <si>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</si>
  <si>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</si>
  <si>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</si>
  <si>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</si>
  <si>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</si>
  <si>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</si>
  <si>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</si>
  <si>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</si>
  <si>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</si>
  <si>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</si>
  <si>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</si>
  <si>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</si>
  <si>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</si>
  <si>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</si>
  <si>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</si>
  <si>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</si>
  <si>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</si>
  <si>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</si>
  <si>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</si>
  <si>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</si>
  <si>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</si>
  <si>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</si>
  <si>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</si>
  <si>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</si>
  <si>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</si>
  <si>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</si>
  <si>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</si>
  <si>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</si>
  <si>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</si>
  <si>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</si>
  <si>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</si>
  <si>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</si>
  <si>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</si>
  <si>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</si>
  <si>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</si>
  <si>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</si>
  <si>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</si>
  <si>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</si>
  <si>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</si>
  <si>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</si>
  <si>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</si>
  <si>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</si>
  <si>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</si>
  <si>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</si>
  <si>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</si>
  <si>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</si>
  <si>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</si>
  <si>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</si>
  <si>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</si>
  <si>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</si>
  <si>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</si>
  <si>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</si>
  <si>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</si>
  <si>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</si>
  <si>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</si>
  <si>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</si>
  <si>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</si>
  <si>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</si>
  <si>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</si>
  <si>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</si>
  <si>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</si>
  <si>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</si>
  <si>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</si>
  <si>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</si>
  <si>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</si>
  <si>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</si>
  <si>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</si>
  <si>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</si>
  <si>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</si>
  <si>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</si>
  <si>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</si>
  <si>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</si>
  <si>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</si>
  <si>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</si>
  <si>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</si>
  <si>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</si>
  <si>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</si>
  <si>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</si>
  <si>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</si>
  <si>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</si>
  <si>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</si>
  <si>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</si>
  <si>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</si>
  <si>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</si>
  <si>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</si>
  <si>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</si>
  <si>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</si>
  <si>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</si>
  <si>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</si>
  <si>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</si>
  <si>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</si>
  <si>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</si>
  <si>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</si>
  <si>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</si>
  <si>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</si>
  <si>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</si>
  <si>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</si>
  <si>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</si>
  <si>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</si>
  <si>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</si>
  <si>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</si>
  <si>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</si>
  <si>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</si>
  <si>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</si>
  <si>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</si>
  <si>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</si>
  <si>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</si>
  <si>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</si>
  <si>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</si>
  <si>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</si>
  <si>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</si>
  <si>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</si>
  <si>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</si>
  <si>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</si>
  <si>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</si>
  <si>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</si>
  <si>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</si>
  <si>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</si>
  <si>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</si>
  <si>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</si>
  <si>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</si>
  <si>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</si>
  <si>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</si>
  <si>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</si>
  <si>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</si>
  <si>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</si>
  <si>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</si>
  <si>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</si>
  <si>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</si>
  <si>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</si>
  <si>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</si>
  <si>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</si>
  <si>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</si>
  <si>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</si>
  <si>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</si>
  <si>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</si>
  <si>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</si>
  <si>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</si>
  <si>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</si>
  <si>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</si>
  <si>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</si>
  <si>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</si>
  <si>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</si>
  <si>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</si>
  <si>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</si>
  <si>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</si>
  <si>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</si>
  <si>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</si>
  <si>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</si>
  <si>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</si>
  <si>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</si>
  <si>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</si>
  <si>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</si>
  <si>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</si>
  <si>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</si>
  <si>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</si>
  <si>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</si>
  <si>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</si>
  <si>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</si>
  <si>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</si>
  <si>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</si>
  <si>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</si>
  <si>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</si>
  <si>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</si>
  <si>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</si>
  <si>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</si>
  <si>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</si>
  <si>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</si>
  <si>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</si>
  <si>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</si>
  <si>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</si>
  <si>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</si>
  <si>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</si>
  <si>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</si>
  <si>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</si>
  <si>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</si>
  <si>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</si>
  <si>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</si>
  <si>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</si>
  <si>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</si>
  <si>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</si>
  <si>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</si>
  <si>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</si>
  <si>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</si>
  <si>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</si>
  <si>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</si>
  <si>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</si>
  <si>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</si>
  <si>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</si>
  <si>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</si>
  <si>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</si>
  <si>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</si>
  <si>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</si>
  <si>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</si>
  <si>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</si>
  <si>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</si>
  <si>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</si>
  <si>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</si>
  <si>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</si>
  <si>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</si>
  <si>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</si>
  <si>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</si>
  <si>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</si>
  <si>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</si>
  <si>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</si>
  <si>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</si>
  <si>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</si>
  <si>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</si>
  <si>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</si>
  <si>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</si>
  <si>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</si>
  <si>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</si>
  <si>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</si>
  <si>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</si>
  <si>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</si>
  <si>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</si>
  <si>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</si>
  <si>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</si>
  <si>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</si>
  <si>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</si>
  <si>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</si>
  <si>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</si>
  <si>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</si>
  <si>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</si>
  <si>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</si>
  <si>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</si>
  <si>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</si>
  <si>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</si>
  <si>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</si>
  <si>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</si>
  <si>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</si>
  <si>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</si>
  <si>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</si>
  <si>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</si>
  <si>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</si>
  <si>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</si>
  <si>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</si>
  <si>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</si>
  <si>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</si>
  <si>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</si>
  <si>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</si>
  <si>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</si>
  <si>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</si>
  <si>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</si>
  <si>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</si>
  <si>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</si>
  <si>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</si>
  <si>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</si>
  <si>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</si>
  <si>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</si>
  <si>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</si>
  <si>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</si>
  <si>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</si>
  <si>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</si>
  <si>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</si>
  <si>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</si>
  <si>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</si>
  <si>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</si>
  <si>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</si>
  <si>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</si>
  <si>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</si>
  <si>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</si>
  <si>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</si>
  <si>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</si>
  <si>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</si>
  <si>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</si>
  <si>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</si>
  <si>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</si>
  <si>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</si>
  <si>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</si>
  <si>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</si>
  <si>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</si>
  <si>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</si>
  <si>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</si>
  <si>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</si>
  <si>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</si>
  <si>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</si>
  <si>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</si>
  <si>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</si>
  <si>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</si>
  <si>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</si>
  <si>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</si>
  <si>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</si>
  <si>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</si>
  <si>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</si>
  <si>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</si>
  <si>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</si>
  <si>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</si>
  <si>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</si>
  <si>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</si>
  <si>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</si>
  <si>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</si>
  <si>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</si>
  <si>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</si>
  <si>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</si>
  <si>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</si>
  <si>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</si>
  <si>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</si>
  <si>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</si>
  <si>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</si>
  <si>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</si>
  <si>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</si>
  <si>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</si>
  <si>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</si>
  <si>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</si>
  <si>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</si>
  <si>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</si>
  <si>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</si>
  <si>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</si>
  <si>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</si>
  <si>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</si>
  <si>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</si>
  <si>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</si>
  <si>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</si>
  <si>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</si>
  <si>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</si>
  <si>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</si>
  <si>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</si>
  <si>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</si>
  <si>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</si>
  <si>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</si>
  <si>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</si>
  <si>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</si>
  <si>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</si>
  <si>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</si>
  <si>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</si>
  <si>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</si>
  <si>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</si>
  <si>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</si>
  <si>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</si>
  <si>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</si>
  <si>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</si>
  <si>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</si>
  <si>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</si>
  <si>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</si>
  <si>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</si>
  <si>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</si>
  <si>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</si>
  <si>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</si>
  <si>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</si>
  <si>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</si>
  <si>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</si>
  <si>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</si>
  <si>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</si>
  <si>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</si>
  <si>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</si>
  <si>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</si>
  <si>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</si>
  <si>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</si>
  <si>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</si>
  <si>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</si>
  <si>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</si>
  <si>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</si>
  <si>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</si>
  <si>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</si>
  <si>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</si>
  <si>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</si>
  <si>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</si>
  <si>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</si>
  <si>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</si>
  <si>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</si>
  <si>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</si>
  <si>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</si>
  <si>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</si>
  <si>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</si>
  <si>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</si>
  <si>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</si>
  <si>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</si>
  <si>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</si>
  <si>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</si>
  <si>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</si>
  <si>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</si>
  <si>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</si>
  <si>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</si>
  <si>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</si>
  <si>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</si>
  <si>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</si>
  <si>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</si>
  <si>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</si>
  <si>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</si>
  <si>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</si>
  <si>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</si>
  <si>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</si>
  <si>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</si>
  <si>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</si>
  <si>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</si>
  <si>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</si>
  <si>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</si>
  <si>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</si>
  <si>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</si>
  <si>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</si>
  <si>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</si>
  <si>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</si>
  <si>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</si>
  <si>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</si>
  <si>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różnica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</si>
  <si>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</si>
  <si>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</si>
  <si>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</si>
  <si>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</si>
  <si>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</si>
  <si>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</si>
  <si>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</si>
  <si>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</si>
  <si>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</si>
  <si>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</si>
  <si>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</si>
  <si>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</si>
  <si>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</si>
  <si>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</si>
  <si>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RPDS.01.05.01-02-0007/21</t>
  </si>
  <si>
    <t>AKADEMIA PODRÓŻY Anna Masłowska</t>
  </si>
  <si>
    <t xml:space="preserve">Zakup ruchomych środków trwałych, instalacji fotowoltaicznej oraz instalacji wykorzystującej wodę opadową w całorocznym domku rekreacyjno - letniskowym w miejscowości Komarno, w województwie Dolnośląskim. </t>
  </si>
  <si>
    <t>RPDS.01.05.01-02-0150/21</t>
  </si>
  <si>
    <t>Biuro Turystyki Młodzieżowej Maciej StaniszPodgórski</t>
  </si>
  <si>
    <t>Wprowadzenie do działalności nowych usług celem utrzymania działalności na rynku lokalnym</t>
  </si>
  <si>
    <t>RPDS.01.05.01-02-0151/21</t>
  </si>
  <si>
    <t>BEATA ANNA PODGÓRSKA AGROTURYSTYKA I USŁUGI "ZAGRODA WIEDŹMY"</t>
  </si>
  <si>
    <t xml:space="preserve">Rozszerzenie działalności o organizację przedstawień artystycznych szansą utrzymania Firmy na rynku </t>
  </si>
  <si>
    <t>RPDS.01.05.01-02-0446/21</t>
  </si>
  <si>
    <t>CIEŚLIK MAGDALENA SPORTS EVENTS</t>
  </si>
  <si>
    <t>Wsparcie utrzymania i zwiększenie konkurencyjności przedsiębiorstwa CIEŚLIK MAGDALENA SPORTS EVENTS.</t>
  </si>
  <si>
    <t>RPDS.01.05.01-02-0617/21</t>
  </si>
  <si>
    <t>GROCHOLSKA-LADA ANDŻELIKA "Andrzejowa Gotuje" Usługi gastronomiczne</t>
  </si>
  <si>
    <t>Wsparcie firmy GROCHOLSKA-LADA ANDŻELIKA "Andrzejowa Gotuje" Usługi gastronomiczne dotkniętej skutkami epidemii COVID-19</t>
  </si>
  <si>
    <t>RPDS.01.05.01-02-0224/21</t>
  </si>
  <si>
    <t>BOART SPÓŁKA Z OGRANICZONĄ ODPOWIEDZIALNOŚCIĄ SPÓŁKA KOMANDYTOWA</t>
  </si>
  <si>
    <t>BOART - warsztat</t>
  </si>
  <si>
    <t>RPDS.01.05.01-02-0276/21</t>
  </si>
  <si>
    <t>AGNIESZKA BASTA SELFIE EVENTS</t>
  </si>
  <si>
    <t>Zakup maszyn i urządzeń czyszczących oraz pojazdu, celem dywersyfikacji działalności przedsiębiorstwa AGNIESZKA BASTA SELFIE EVENTS.</t>
  </si>
  <si>
    <t>RPDS.01.05.01-02-0323/21</t>
  </si>
  <si>
    <t>"ZAJAZD U KOŁODZIEJA" KRZYSZTOF KOŁODZIEJ</t>
  </si>
  <si>
    <t>Pomoc w trakcie pandemii COVID-19 dla Zajazdu u Kołodzieja</t>
  </si>
  <si>
    <t>RPDS.01.05.01-02-0344/21</t>
  </si>
  <si>
    <t>SANTIAGO TRAVEL Tomasz Gołba</t>
  </si>
  <si>
    <t xml:space="preserve">Santiago - mediacje, przewozy, ubezpieczenia
</t>
  </si>
  <si>
    <t>RPDS.01.05.01-02-0420/21</t>
  </si>
  <si>
    <t>Janusz Lignarski</t>
  </si>
  <si>
    <t>Innowacyjne rozwinięcie usługi parku rozrywki labirynt w interaktywny Park techniki i zabawy z dywersyfikacją usług poprzez instalację fotowoltaiki.</t>
  </si>
  <si>
    <t>RPDS.01.05.01-02-0438/21</t>
  </si>
  <si>
    <t>KAMILA GRZYWNA KAMA</t>
  </si>
  <si>
    <t>Wsparcie przedsiębiorstwa KAMILA GRZYWNA KAMA i dywersyfikacja działalności szansą wzrostu konkurencyjności przedsiębiorstwa</t>
  </si>
  <si>
    <t>RPDS.01.05.01-02-0519/21</t>
  </si>
  <si>
    <t>Justyna Henke, Show Room-Studio Dekoratorskie</t>
  </si>
  <si>
    <t>Wsparcie dla przedsiębiorstwa Justyna Henke Show Room-Studio Dekoratorskie</t>
  </si>
  <si>
    <t>RPDS.01.05.01-02-0526/21</t>
  </si>
  <si>
    <t>INSERVICES SPÓŁKA Z OGRANICZONA ODPOWIEDZIALNOSCIA</t>
  </si>
  <si>
    <t>Rozwój działalności poprzez przebranżowienie i dywersyfikację usług.</t>
  </si>
  <si>
    <t>RPDS.01.05.01-02-0680/21</t>
  </si>
  <si>
    <t>GLOBAL CERTIFICATION CENTRE POLAND SPÓŁKA Z OGRANICZONĄ ODPOWIEDZIALNOŚCIĄ</t>
  </si>
  <si>
    <t>Przebranżowienie spółki w postaci rozpoczęcia działalności instalatorskiej w segmencie konfiguracji sieci komputerowych celem zredukowania negatywnego wpływu pandemii na branżę edukacyjną</t>
  </si>
  <si>
    <t>RPDS.01.05.01-02-0694/21</t>
  </si>
  <si>
    <t>ICLEARN SPÓŁKA Z OGRANICZONĄ ODPOWIEDZIALNOŚCIĄ</t>
  </si>
  <si>
    <t>Przebranżowienie spółki poprzez rozpoczęcie świadczenia usług w zakresie tworzenia oprogramowania w segmencie gier i aplikacji mobilnych celem zredukowania negatywnego wpływu pandemii na dotychczasową działalność edukacyjną</t>
  </si>
  <si>
    <t>RPDS.01.05.01-02-0745/21</t>
  </si>
  <si>
    <t>MAX BERG GROUP SPÓŁKA Z OGRANICZONĄ ODPOWIEDZIALNOSCIĄ</t>
  </si>
  <si>
    <t xml:space="preserve">Przebranżowienie spółki w postaci uruchomienia usług obróbki graficznej celem zredukowania negatywnego wpływu pandemii na dotychczasową działalność z zakresu budownictwa i szkoleń
</t>
  </si>
  <si>
    <t>RPDS.01.05.01-02-0778/21</t>
  </si>
  <si>
    <t>SOMAR Mariusz Sosnowski</t>
  </si>
  <si>
    <t>stworzenie bazy noclegowej poprzez zakup domków modułowych oraz pompy ciepła do ich ogrzewania w Łomnicy</t>
  </si>
  <si>
    <t>RPDS.01.05.01-02-0787/21</t>
  </si>
  <si>
    <t>MiGr Managment Michał Grządkowski</t>
  </si>
  <si>
    <t>Przebranżowienie przedsiębiorstwa w postaci uruchomienia usług szkoleniowych z wykorzystaniem klocków edukacyjnych i systemu e-learningowego celem zredukowania negatywnego wpływu pandemii na branżę oprogramowania</t>
  </si>
  <si>
    <t>RPDS.01.05.01-02-0809/21</t>
  </si>
  <si>
    <t>KRAJOWE CENTRUM INNOWACJI I TRANSFERU TECHNOLOGII SPÓŁKA Z OGRANICZONĄ ODPOWIEDZIALNOŚCIĄ</t>
  </si>
  <si>
    <t>Wsparcie dla Krajowego Centrum Innowacji i Transferu Technologii sp. z o. o. na zakup ruchomych środków trwałych w
ramach przebranżowienia celem ochrony przed negatywnymi skutkami pandemii COVID-19.</t>
  </si>
  <si>
    <t>RPDS.01.05.01-02-0913/21</t>
  </si>
  <si>
    <t>SPORT PROGRAMMERS SPÓŁKA Z OGRANICZONĄ ODPOWIEDZIALNOŚCIĄ</t>
  </si>
  <si>
    <t>Przebranżowienie spółki w postaci uruchomienia usług szkoleniowych dla dzieci o specjalnych potrzebach edukacyjnych z wykorzystaniem pomocy dydaktycznych i systemu e-learningowego celem zredukowania negatywnego wpływu pandemii na branżę oprogramowania</t>
  </si>
  <si>
    <t>RPDS.01.05.01-02-0103/21</t>
  </si>
  <si>
    <t>Cezary Miklas</t>
  </si>
  <si>
    <t>Rozszerzenie oferty pola namiotowego "U Czarta", Modrzewie7 w ramach wsparcia dla MŚP dotkniętych skutkami epidemii COVID-19</t>
  </si>
  <si>
    <t>RPDS.01.05.01-02-0116/21</t>
  </si>
  <si>
    <t>MONIKA BOGACZ Ecommerce Solutions</t>
  </si>
  <si>
    <t xml:space="preserve">Ecommerce Solutions - nowe spojrzenie na wykończenie wnętrz 
</t>
  </si>
  <si>
    <t>RPDS.01.05.01-02-0297/21</t>
  </si>
  <si>
    <t>Ośrodek Wypoczynkowy "ALMA" Alicja Habura</t>
  </si>
  <si>
    <t>Rozszerzenie zakresu działalności Ośrodka Wypoczynkowego "ALMA" Alicja Habura, celem walki z COVID-19</t>
  </si>
  <si>
    <t>RPDS.01.05.01-02-0310/21</t>
  </si>
  <si>
    <t>Monere Magdalena Jarosz</t>
  </si>
  <si>
    <t>Poszerzenie działalności firmy Monere poprzez zakup ruchomych środków trwałych.</t>
  </si>
  <si>
    <t>RPDS.01.05.01-02-0393/21</t>
  </si>
  <si>
    <t>x-wakacje Roman Kuc</t>
  </si>
  <si>
    <t>Rozwój firmy x-wakacje Roman Kuc poprzez wprowadzenie do oferty nowej usługi turystycznej</t>
  </si>
  <si>
    <t>RPDS.01.05.01-02-0399/21</t>
  </si>
  <si>
    <t>ASZ ELECTRONICS SOLUTIONS Joanna Łomikowska-Nowak</t>
  </si>
  <si>
    <t xml:space="preserve">Dywersyfikacja usług ASZ ELECTRONICS SOLUTIONS  </t>
  </si>
  <si>
    <t>RPDS.01.05.01-02-0584/21</t>
  </si>
  <si>
    <t>„ZIELIŃSKI CATERING GROUP” MACIEJ ZIELIŃSKI</t>
  </si>
  <si>
    <t>Dywersyfikacja działalności przedsiębiorstwa „ZIELIŃSKI CATERING GROUP” Maciej Zieliński jako strategia ochrony przed skutkami pandemii Covid-19</t>
  </si>
  <si>
    <t>RPDS.01.05.01-02-0715/21</t>
  </si>
  <si>
    <t>Export Solutions spółka z ograniczoną odpowiedzialnością</t>
  </si>
  <si>
    <t xml:space="preserve">Rozwój działalności poprzez przebranżowienie i dywersyfikację usług firmy Export Solutions spółka z ograniczoną odpowiedzialnością. </t>
  </si>
  <si>
    <t>RPDS.01.05.01-02-0127/21</t>
  </si>
  <si>
    <t>"2B FIT" KRZYSZTOF KOWALEWSKI</t>
  </si>
  <si>
    <t xml:space="preserve">2B FIT - MMA na Dolnym Śląsku
</t>
  </si>
  <si>
    <t>RPDS.01.05.01-02-0228/21</t>
  </si>
  <si>
    <t>JUST FLY INCENTIVE BOŻENA NAŁĘCZ</t>
  </si>
  <si>
    <t>Zakup mobilnej przyczepy bez homologacji wyposażonej w instalację fotowoltaiczną na potrzeby świadczenia nowych usług przez firmę Just Fly Incentive Bożena Nałęcz.</t>
  </si>
  <si>
    <t>RPDS.01.05.01-02-0346/21</t>
  </si>
  <si>
    <t>RDS Travel Biuro Podróży Dorota Ogórek Stępniewicz</t>
  </si>
  <si>
    <t xml:space="preserve">RDSTravel Biuro Podróży - dywersyfikacja działalności gospodarczej
</t>
  </si>
  <si>
    <t>RPDS.01.05.01-02-0442/21</t>
  </si>
  <si>
    <t>FUNSPORT 2 SPÓŁKA Z OGRANICZONĄ ODPOWIEDZIALNOŚCIĄ</t>
  </si>
  <si>
    <t>Wsparcie przedsiębiorstwa FUNSPORT 2 SPÓŁKA Z OGRANICZONĄ ODPOWIEDZIALNOŚCIĄ i wprowadzenie nowych usług do oferty, szansą wzrostu konkurencyjności przedsiębiorstwa</t>
  </si>
  <si>
    <t>RPDS.01.05.01-02-0590/21</t>
  </si>
  <si>
    <t>BARENTS.PL SPÓŁKA Z OGRANICZONA ODPOWIEDZIALNOSCIA</t>
  </si>
  <si>
    <t>Wsparcie przedsiębiorstwa Barents.pl w zakresie wprowadzenia nowych usług do oferty turystycznej</t>
  </si>
  <si>
    <t>RPDS.01.05.01-02-0657/21</t>
  </si>
  <si>
    <t>SIMPLIFIED DAWID BORYCKA</t>
  </si>
  <si>
    <t>Wsparcie przedsiębiorstwa SIMPLIFIED DAWID BORYCKA I wprowadzenie nowych usług cyfryzacji dokumentów przedsiębiorstw do oferty, szansą wzrostu konkurencyjności przedsiębiorstwa</t>
  </si>
  <si>
    <t>RPDS.01.05.01-02-0668/21</t>
  </si>
  <si>
    <t>OpenConsulting Bożena E. Gniewek</t>
  </si>
  <si>
    <t>Terapia psychologiczna dla dzieci i młodzieży dotkniętych skutkami pandemii. Transformacja przedsiębiorstwa mającego trudności przez pandemię COVID-19 w działalność o charakterze psychologiczno-medycznym.</t>
  </si>
  <si>
    <t>RPDS.01.05.01-02-0763/21</t>
  </si>
  <si>
    <t>ANNA GLINA</t>
  </si>
  <si>
    <t>Poprawa warunków w hotelu i dywersyfikacja przychodów firmy od duży parking dla turystów w Świeradowie Zdroju w celu przeciwdziałania spadkom przychodów spowodowanym kryzysem zdrowia publicznego.</t>
  </si>
  <si>
    <t>RPDS.01.05.01-02-0921/21</t>
  </si>
  <si>
    <t>FUNDACJA NA SZLAKU</t>
  </si>
  <si>
    <t>Rozwój działalności poprzez przebranżowienie i dywersyfikację usług o usługi związane z Glampingiem.</t>
  </si>
  <si>
    <t>RPDS.01.05.01-02-0927/21</t>
  </si>
  <si>
    <t>Na Szlaku. Marcin Socha</t>
  </si>
  <si>
    <t>Rozwój działalności poprzez przebranżowienie i dywersyfikację usług o usługi szkoleniowe związane z warsztatami tematycznymi.</t>
  </si>
  <si>
    <t>RPDS.01.05.01-02-0998/21</t>
  </si>
  <si>
    <t>Dedal Travel W.Drobnikowski, W.Szewczuk Spółka Cywilna</t>
  </si>
  <si>
    <t>Dofinansowanie zakupu pojazdu kempingowego z instalacją fotowoltaiczną, pod wynajem dla firmy Dedal Travel W.Drobnikowski, W.Szewczuk spółka cywilna.</t>
  </si>
  <si>
    <t>RPDS.01.05.01-02-0038/21</t>
  </si>
  <si>
    <t>Espai, Dorota Ugrewicz</t>
  </si>
  <si>
    <t>Mały Podróżnik</t>
  </si>
  <si>
    <t>RPDS.01.05.01-02-0051/21</t>
  </si>
  <si>
    <t>KO PROJEKTY KATARZYNA CHOJNACKA</t>
  </si>
  <si>
    <t>Ekologiczna wypożyczalnia sprzętu turystycznego w Trzcińsku szansą na rozwój ko projekty Katarzyna Chojnacka</t>
  </si>
  <si>
    <t>RPDS.01.05.01-02-0057/21</t>
  </si>
  <si>
    <t>Spółdzielnia Socjalna Teatr Avatar</t>
  </si>
  <si>
    <t>Akcja Reaktywacja!</t>
  </si>
  <si>
    <t>RPDS.01.05.01-02-0075/21</t>
  </si>
  <si>
    <t>MIRJAN LADEK SPÓŁKA Z OGRANICZONĄ ODPOWIEDZIALNOŚCIĄ</t>
  </si>
  <si>
    <t>Wprowadzenie nowych usług do oferty podmiotu MIRJAN LADEK sp. z o.o. celem jego utrzymania na rynku</t>
  </si>
  <si>
    <t>RPDS.01.05.01-02-0092/21</t>
  </si>
  <si>
    <t>K&amp;D FOODS SPÓŁKA Z OGRANICZONA ODPOWIEDZIALNOSCIA</t>
  </si>
  <si>
    <t xml:space="preserve">K&amp;D FOODS - dywersyfikacja oferty
</t>
  </si>
  <si>
    <t>RPDS.01.05.01-02-0097/21</t>
  </si>
  <si>
    <t>KONICZYNKA PRODUKCJA I DYSTRYBUCJA PIOTR GÓRECKI, DOROTA GÓRECKA S.C</t>
  </si>
  <si>
    <t>Koniczynka-Dywersyfikacja działalności</t>
  </si>
  <si>
    <t>RPDS.01.05.01-02-0112/21</t>
  </si>
  <si>
    <t>Biuro Podróży Camino Travel Agnieszka Kulbida</t>
  </si>
  <si>
    <t>Rozszerzenie działalności CAMINO TRAVEL</t>
  </si>
  <si>
    <t>RPDS.01.05.01-02-0131/21</t>
  </si>
  <si>
    <t>MARKUS SPÓŁKA Z OGRANICZONĄ ODPOWIEDZIALNOŚCIĄ</t>
  </si>
  <si>
    <t>Inwestycja w ruchome środki trwałe szansą na skuteczną dywersyfikację usług Hotelu-Restauracji MARKUS w Bierutowie i wzrost konkurencyjności przedsiębiorstwa Markus Sp. z o.o.</t>
  </si>
  <si>
    <t>RPDS.01.05.01-02-0182/21</t>
  </si>
  <si>
    <t>PHP i U GRZEGORZ CHAJEC</t>
  </si>
  <si>
    <t>Poszerzenie katalogu usług firmy PHPIU Grzegorz Chajec o usługę wynajmu sprzętu budowlanego pozwalającą na dywersyfikację prowadzonej działalności gospodarczej w celu ochrony przed skutkami pandemii Covid - 19.</t>
  </si>
  <si>
    <t>RPDS.01.05.01-02-0188/21</t>
  </si>
  <si>
    <t>IMPVENT CLEANER Michał Kochel</t>
  </si>
  <si>
    <t xml:space="preserve">Wsparcie firmy IMPVENT CLEANER Michał Kochel w procesie inwestycyjnym. </t>
  </si>
  <si>
    <t>RPDS.01.05.01-02-0211/21</t>
  </si>
  <si>
    <t>Dakota spółka z ograniczoną odpowiedzialnością</t>
  </si>
  <si>
    <t>Rozszerzenie działalności gospodarczej o dodatkowe PKD w zakresie wynajmu kampera, przyczepy kempingowej oraz hulajnóg elektrycznych przez firmę DAKOTA Sp. z o.o</t>
  </si>
  <si>
    <t>RPDS.01.05.01-02-0212/21</t>
  </si>
  <si>
    <t>Karkonoska Akademia Fotografii Marek Koprowski</t>
  </si>
  <si>
    <t>Wsparcie dla firmy Karkonoska Akademia Fotografii Marek Koprowski  - Sielska Gwiezdna Dolina - baza szkoleniowa, mobilne warsztaty fotograficzne i wynajem domku z obserwatorium astronomicznym w Piechowicach.</t>
  </si>
  <si>
    <t>RPDS.01.05.01-02-0214/21</t>
  </si>
  <si>
    <t>Biuro Turystyki Niekonwencjonalnej "AZYMUT" Marta Adamiak</t>
  </si>
  <si>
    <t>AZYMUT- Dywersyfikacja działalności</t>
  </si>
  <si>
    <t>RPDS.01.05.01-02-0238/21</t>
  </si>
  <si>
    <t>Małgorzata Orlik-Kowalczyk "Dobry Przewodnik"</t>
  </si>
  <si>
    <t xml:space="preserve">Zakup nowego busa – rozszerzenie działalności umożliwiające przewóz turystów zwiedzających największe atrakcje Dolnego Śląska. </t>
  </si>
  <si>
    <t>RPDS.01.05.01-02-0240/21</t>
  </si>
  <si>
    <t>"BIURO PODRÓŻY AMIGOS B.B." SPÓŁKA Z OGRANICZONĄ ODPOWIEDZIALNOŚCIĄ"</t>
  </si>
  <si>
    <t>Wsparcie rozwoju BIURA PODRÓŻY AMIGOS B.B." SPÓŁKA Z OGRANICZONĄ ODPOWIEDZIALNOŚCIĄ</t>
  </si>
  <si>
    <t>RPDS.01.05.01-02-0256/21</t>
  </si>
  <si>
    <t>Sunny4you Spółka z o.o.</t>
  </si>
  <si>
    <t>Wsparcie dla firmy Sunny4you Spółka z o.o.</t>
  </si>
  <si>
    <t>RPDS.01.05.01-02-0292/21</t>
  </si>
  <si>
    <t>"FANABERIA" S.C. LIZUREJ JACEK, KUBSIK JACEK</t>
  </si>
  <si>
    <t xml:space="preserve">FANABERIA - koncerty live
</t>
  </si>
  <si>
    <t>RPDS.01.05.01-02-0328/21</t>
  </si>
  <si>
    <t>MACIEJ MARCZYŃSKI SOMA EVENT GROUP</t>
  </si>
  <si>
    <t xml:space="preserve">SOMA EVENT GROUP   - dywersyfikacja oferty
</t>
  </si>
  <si>
    <t>RPDS.01.05.01-02-0336/21</t>
  </si>
  <si>
    <t>MATEUSZ MIKITA Usługi transportowe</t>
  </si>
  <si>
    <t xml:space="preserve">MIKITA - NOWE USŁUGI
</t>
  </si>
  <si>
    <t>RPDS.01.05.01-02-0357/21</t>
  </si>
  <si>
    <t>BORN TO FLY</t>
  </si>
  <si>
    <t xml:space="preserve">BORN TO FLY - dywersyfikacja oferty
</t>
  </si>
  <si>
    <t>RPDS.01.05.01-02-0373/21</t>
  </si>
  <si>
    <t>"24W APARTMENTS SŁOMNICKA SPÓŁKA JAWNA"</t>
  </si>
  <si>
    <t>KLINIKA MODELOWANIA CIAŁA - dywersyfikacja</t>
  </si>
  <si>
    <t>RPDS.01.05.01-02-0376/21</t>
  </si>
  <si>
    <t>FIRMA HANDLOWO-USŁUGOWA K&amp;K ANDRZEJ CYBULSKI</t>
  </si>
  <si>
    <t>Wsparcie inwestycyjne dla FIRMA HANDLOWO-USŁUGOWA K&amp;K ANDRZEJ CYBULSKI w celu przeciwdziałania negatywnym skutkom COVID-19</t>
  </si>
  <si>
    <t>RPDS.01.05.01-02-0387/21</t>
  </si>
  <si>
    <t>USŁUGI NOCLEGOWE "U ANNY" ANNA WYSPIAŃSKA</t>
  </si>
  <si>
    <t>Wsparcie inwestycyjne dla USŁUGI NOCLEGOWE "U ANNY" ANNA WYSPIAŃSKA w celu przeciwdziałania negatywnym skutkom COVID-19</t>
  </si>
  <si>
    <t>RPDS.01.05.01-02-0423/21</t>
  </si>
  <si>
    <t>"VIVA" Renata Jakubowska</t>
  </si>
  <si>
    <t>Poprawa sytuacji ekonomicznej firmy „VIVA” Renata Jakubowska dotkniętej skutkami epidemii COVID-19 poprzez dywersyfikację oferowanych usług oraz zmniejszenie kosztów energii elektrycznej ponoszonych w związku z prowadzoną działalnością.</t>
  </si>
  <si>
    <t>RPDS.01.05.01-02-0453/21</t>
  </si>
  <si>
    <t>Galaxy Events Zofia Jasińska</t>
  </si>
  <si>
    <t>Poszerzenie profilu prowadzonej działalności o wynajem pojazdów specjalnych typu kamper sklasyfikowanej jako działalność o nr PKD 77.12.Z</t>
  </si>
  <si>
    <t>RPDS.01.05.01-02-0489/21</t>
  </si>
  <si>
    <t>KEY2FUTURE.PL SPÓŁKA Z OGRANICZONĄ ODPOWIEDZIALNOŚCIĄ</t>
  </si>
  <si>
    <t>Zakup ruchomych środków trwałych drogą do dywersyfikacji działalności gospodarczej spółki Key2future.pl poprzez wprowadzenie dwóch nowych usług na terenie województwa dolnośląskiego.</t>
  </si>
  <si>
    <t>RPDS.01.05.01-02-0497/21</t>
  </si>
  <si>
    <t>MCKOCH II SPÓŁKA Z OGRANICZONĄ ODPOWIEDZIALNOŚCIĄ SPÓŁKA KOMANDYTOWA</t>
  </si>
  <si>
    <t xml:space="preserve">Wsparcie MCKOCH II w walce z negatywnymi skutkami COVID </t>
  </si>
  <si>
    <t>RPDS.01.05.01-02-0530/21</t>
  </si>
  <si>
    <t>CTN - Romuald Motyka</t>
  </si>
  <si>
    <t xml:space="preserve">Pomoc firmie CTN - Romuald Motyka w zwalczaniu skutków epidemii COVID - 19, utworzenie Centrum Turystyki Niespiesznej w Srebrnej Górze - miejsce odpoczynku i rekonwalescencji po pandemii.  </t>
  </si>
  <si>
    <t>RPDS.01.05.01-02-0575/21</t>
  </si>
  <si>
    <t>BEATA LUBECKA AGENCJA SZAFA</t>
  </si>
  <si>
    <t>Wsparcie przedsiębiorstwa Beata Lubecka Agencja Szafa w poszerzeniu oferty przedsiębiorstwa o nowe usługi</t>
  </si>
  <si>
    <t>RPDS.01.05.01-02-0645/21</t>
  </si>
  <si>
    <t>BIURO PODRÓŻY ELLA TOURS ELŻBIETA DUDA</t>
  </si>
  <si>
    <t xml:space="preserve">Rozszerzenie zakresu działalności BIURO PODRÓŻY ELLA TOURS ELŻBIETA DUDA, celem walki z COVID-19
</t>
  </si>
  <si>
    <t>RPDS.01.05.01-02-0705/21</t>
  </si>
  <si>
    <t>MUS KINGA KASPERSKA</t>
  </si>
  <si>
    <t>Rozpoczęcie sprzedaży stacjonarnej i internetowej regionalnej żywności w wyniku dywersyfikacji działalności przedsiębiorstwa MUS Kinga Kasperska</t>
  </si>
  <si>
    <t>RPDS.01.05.01-02-0845/21</t>
  </si>
  <si>
    <t>Multi Finanse Anna Twardijewicz</t>
  </si>
  <si>
    <t>Rozszerzenie działalności firmy Multi Finanse poprzez zakup kampera pod wynajem</t>
  </si>
  <si>
    <t>RPDS.01.05.01-02-0868/21</t>
  </si>
  <si>
    <t>CENTRUM WYPOCZYNKU "CZARODZIEJSKIE WZGÓRZE" JERZY CIERCZEK, MICHAŁ CIERCZEK SPÓŁKA CYWILNA</t>
  </si>
  <si>
    <t xml:space="preserve">Rozszerzenie przedmiotu działalności w firmie “Czarodziejskie Wzgórze” Jerzy Cierczek Michał Cierczek Spółka Cywilna. </t>
  </si>
  <si>
    <t>RPDS.01.05.01-02-0942/21</t>
  </si>
  <si>
    <t>Dolnośląska Fundacja Rozwoju Przedsiębiorczości</t>
  </si>
  <si>
    <t xml:space="preserve">Rozwój działalności poprzez przebranżowienie i dywersyfikację usług </t>
  </si>
  <si>
    <t>RPDS.01.05.01-02-0964/21</t>
  </si>
  <si>
    <t>TOMASZ KANCZEWSKI</t>
  </si>
  <si>
    <t>Lokomotiv Hostel-Dywersyfikacja działalności</t>
  </si>
  <si>
    <t>RPDS.01.05.01-02-0045/21</t>
  </si>
  <si>
    <t>TEATR AVATAR Łukasz Zieliński</t>
  </si>
  <si>
    <t>Przezorni Kryzysoodporni</t>
  </si>
  <si>
    <t>RPDS.01.05.01-02-0087/21</t>
  </si>
  <si>
    <t>SOLER SPÓŁKA Z OGRANICZONĄ ODPOWIEDZIALNOŚCIĄ</t>
  </si>
  <si>
    <t>Rozpoczęcie świadczenia usług w zakresie wynajmu kampera, przyczep kempingowych oraz hulajnóg elektrycznych przez SOLER Sp. z o.o.</t>
  </si>
  <si>
    <t>RPDS.01.05.01-02-0089/21</t>
  </si>
  <si>
    <t>Anatol Bludów Usługi Projektowo-Wykonawcze "TB"</t>
  </si>
  <si>
    <t>Wsparcie inwestycyjne dla Anatol Bludów Usługi Projektowo-Wykonawcze "TB" w celu przeciwdziałania negatywnym skutkom COVID-19</t>
  </si>
  <si>
    <t>RPDS.01.05.01-02-0137/21</t>
  </si>
  <si>
    <t>Avocado Podróże Justyna Gralińska</t>
  </si>
  <si>
    <t>Wsparcie dla przedsiębiorstwa Avocado Podróże</t>
  </si>
  <si>
    <t>RPDS.01.05.01-02-0162/21</t>
  </si>
  <si>
    <t>BIURO PODRÓŻY ALMATUR WROCŁAW S.C.</t>
  </si>
  <si>
    <t xml:space="preserve">ALMATUR  - dywersyfikacja oferty
</t>
  </si>
  <si>
    <t>RPDS.01.05.01-02-0164/21</t>
  </si>
  <si>
    <t>VON QUINTUS SPÓŁKA Z OGRANICZONĄ ODPOWIEDZIALNOŚCIĄ SPÓŁKA KOMANDYTOWA</t>
  </si>
  <si>
    <t>Kompleksowe wyposażenie studia realizacji wydarzeń on-line i produkcji filmowych Von Quintus Sp.z .o.o. Sp.k. we Wrocławiu</t>
  </si>
  <si>
    <t>RPDS.01.05.01-02-0177/21</t>
  </si>
  <si>
    <t>CENTRUM KONCERTOWE A2 SPÓŁKA Z OGRANICZONĄ ODPOWIEDZIALNOŚCIĄ</t>
  </si>
  <si>
    <t xml:space="preserve">A2 - produkcje audio+video
</t>
  </si>
  <si>
    <t>RPDS.01.05.01-02-0220/21</t>
  </si>
  <si>
    <t>Hoo More Radosław Bielecki</t>
  </si>
  <si>
    <t>Wsparcie firmy HooMore Radosław Bielecki w procesie inwestycyjnym.</t>
  </si>
  <si>
    <t>RPDS.01.05.01-02-0225/21</t>
  </si>
  <si>
    <t>MEDEA CENTRUM ZDROWEGO WYPOCZYNKU PAWEŁ JAŚNICKI</t>
  </si>
  <si>
    <t xml:space="preserve">Wsparcie MEDEA CENTRUM ZDROWEGO WYPOCZYNKU Paweł Jaśnicki w realizacji inwestycji. </t>
  </si>
  <si>
    <t>RPDS.01.05.01-02-0279/21</t>
  </si>
  <si>
    <t>PRZEDSIĘBIORSTWO PRODUKCYJNO HANDLOWO USŁUGOWE ''''ROZDROŻE''''S.C STANISŁAWA ZAZULA JAN ZAZULA</t>
  </si>
  <si>
    <t xml:space="preserve">Stworzenie nowej profesjonalnej infrastruktury ładowania pojazdów elektrycznych oraz wprowadzenie nowych usług w firmie "Rozdroże" S.C. dotkniętej skutkami epidemii COVID-19.  </t>
  </si>
  <si>
    <t>RPDS.01.05.01-02-0293/21</t>
  </si>
  <si>
    <t>VICO WIKTOR KOSATKA</t>
  </si>
  <si>
    <t xml:space="preserve">Rozszerzenie zakresu działalności VICO WIKTOR KOSATKA, celem walki z COVID-19
</t>
  </si>
  <si>
    <t>RPDS.01.05.01-02-0317/21</t>
  </si>
  <si>
    <t>"WORK GROUP" SPÓŁKA Z OGRANICZONĄ ODPOWIEDZIALNOŚCIĄ</t>
  </si>
  <si>
    <t xml:space="preserve">WORK GROUP - Mobilne studio TV
</t>
  </si>
  <si>
    <t>RPDS.01.05.01-02-0347/21</t>
  </si>
  <si>
    <t>USŁUGI TRANSPORTOWE MARIOTRANS MARIUSZ PIECZENIA</t>
  </si>
  <si>
    <t xml:space="preserve">MARIOTRANS - Inwestycja w myjnię
</t>
  </si>
  <si>
    <t>RPDS.01.05.01-02-0359/21</t>
  </si>
  <si>
    <t>RÓZANA DOLINA SPÓŁKA Z OGRANICZONA ODPOWIEDZIALNOSCIA</t>
  </si>
  <si>
    <t xml:space="preserve">Różana Dolina - dywersyfikacja oferty
 </t>
  </si>
  <si>
    <t>RPDS.01.05.01-02-0360/21</t>
  </si>
  <si>
    <t>PRO EVENTS Paweł Hajdamowicz</t>
  </si>
  <si>
    <t xml:space="preserve">PRO EVENT - streaming
</t>
  </si>
  <si>
    <t>RPDS.01.05.01-02-0362/21</t>
  </si>
  <si>
    <t>BAR STUDENCKI ROGULSKI I WSPÓLNICY SPÓŁKA JAWNA</t>
  </si>
  <si>
    <t xml:space="preserve">BAR STUDENCKI - catering
</t>
  </si>
  <si>
    <t>RPDS.01.05.01-02-0397/21</t>
  </si>
  <si>
    <t>KARO CONCEPT KRZYSZTOF KACZMAREK, TOMASZ ROMANOWSKI SPÓŁKA CYWILNA</t>
  </si>
  <si>
    <t>Inwestycja w zakup nowoczesnej linii produkcyjnej do wytwarzania piwa oraz instalację fotowoltaiczną w miejscowości Miedzianka drogą do poprawy konkurencyjności spółki cywilnej Karo Concept.</t>
  </si>
  <si>
    <t>RPDS.01.05.01-02-0508/21</t>
  </si>
  <si>
    <t>ALIAGA USŁUGI DLA FIRM ANNA WIŚNIEWSKA</t>
  </si>
  <si>
    <t xml:space="preserve">Rozszerzenie zakresu działalności ALIAGA USŁUGI DLA FIRM ANNA WIŚNIEWSKA, celem walki z COVID-19
</t>
  </si>
  <si>
    <t>RPDS.01.05.01-02-0529/21</t>
  </si>
  <si>
    <t>PM CAPITAL SPÓŁKA Z OGRANICZONĄ ODPOWIEDZIALNOŚCIĄ</t>
  </si>
  <si>
    <t>Rozszerzenie zakresu działalności PM CAPITAL SPÓŁKA Z OGRANICZONĄ ODPOWIEDZIALNOŚCIĄ, celem walki z COVID-19</t>
  </si>
  <si>
    <t>RPDS.01.05.01-02-0548/21</t>
  </si>
  <si>
    <t>TULSA ŁUKASZ ŁACH</t>
  </si>
  <si>
    <t>Wsparcie TULSA Łukasz Łach w procesie inwestycyjnym.</t>
  </si>
  <si>
    <t>RPDS.01.05.01-02-0614/21</t>
  </si>
  <si>
    <t>DWÓR KORONA KARKONOSZY Sp. z o.o.</t>
  </si>
  <si>
    <t>Rozwój poprzez świadczenie nowych usług w firmie Dwór Korona Karkonoszy Sp. z o.o.</t>
  </si>
  <si>
    <t>RPDS.01.05.01-02-0622/21</t>
  </si>
  <si>
    <t>SZYMON STADNIK</t>
  </si>
  <si>
    <t>Rozszerzenie działalności gospodarczej o dodatkowe PKD w zakresie wynajmu kampera, przyczepy kempingowej oraz hulajnóg elektrycznych przez firmę Szymon Stadnik</t>
  </si>
  <si>
    <t>RPDS.01.05.01-02-0652/21</t>
  </si>
  <si>
    <t>2G spółka z ograniczoną odpowiedzialnością</t>
  </si>
  <si>
    <t>Wsparcie inwestycyjne 2G sp. z o. o. dotkniętej skutkami epidemii COVID-19</t>
  </si>
  <si>
    <t>RPDS.01.05.01-02-0675/21</t>
  </si>
  <si>
    <t>Rekonstrukcje Historyczne Jaworski Paweł</t>
  </si>
  <si>
    <t>Zakup środków trwałych, które przyczynią się do dywersyfikacji Wioski Indiańskiej "Wokini"</t>
  </si>
  <si>
    <t>RPDS.01.05.01-02-0701/21</t>
  </si>
  <si>
    <t>Amigo Andrzej Babiarz</t>
  </si>
  <si>
    <t>Dywersyfikacja działalności Amigo Andrzej Babiarz, celem przeciwdziałaniu skutkom Covid-19</t>
  </si>
  <si>
    <t>RPDS.01.05.01-02-0708/21</t>
  </si>
  <si>
    <t>MIZO ENTERTAINMENT MOATAZ HAMDY MOHAMED ELMESILHY GOMAA</t>
  </si>
  <si>
    <t>MIZO CAFE - dywersyfikacja oferty poprzez wprowadzenie nowych usług</t>
  </si>
  <si>
    <t>RPDS.01.05.01-02-0728/21</t>
  </si>
  <si>
    <t>Rafał Musiał rzeczoznawca majątkowy</t>
  </si>
  <si>
    <t>Wsparcie działalności Rafał Musiał rzeczoznawca majątkowy, dotkniętej skutkami epidemii COVID-19.</t>
  </si>
  <si>
    <t>RPDS.01.05.01-02-0737/21</t>
  </si>
  <si>
    <t>Ślub Trendy Marta Tabaka Wedding Planner</t>
  </si>
  <si>
    <t>Wsparcie dla firmy Ślub Trendy Marta Tabaka Wedding Planner w celu zniwelowania skutków pandemii COVID-19 poprzez zmianę głównego profilu działalności firmy</t>
  </si>
  <si>
    <t>RPDS.01.05.01-02-0753/21</t>
  </si>
  <si>
    <t>Soltero Justyna Dziemianowicz</t>
  </si>
  <si>
    <t>Foodtruck z ziemniakami</t>
  </si>
  <si>
    <t>RPDS.01.05.01-02-0765/21</t>
  </si>
  <si>
    <t>"LIDO" BIURO PODRÓŻY TURYSTYKI I USŁUG SPÓŁKA Z OGRANICZONĄ ODPOWIEDZIALNOŚCIĄ</t>
  </si>
  <si>
    <t>Zakup specjalistycznej aparatury tlenowej w celu świadczenia nowej usługi seansu tlenowego w nowej i konkurencyjnej ofercie wrocławskiej firmy "LIDO" Biuro Podróży Turystyki i usług Sp. z o.o.</t>
  </si>
  <si>
    <t>RPDS.01.05.01-02-0814/21</t>
  </si>
  <si>
    <t>NORBERT MIARKA</t>
  </si>
  <si>
    <t>Wdrożenie unikatowej usługi w skali kraju dotyczącej przetwarzania runa Alpak celem zneutralizowania skutków COVID-19 w przedsiębiorstwie NORBERT MIARKA.</t>
  </si>
  <si>
    <t>RPDS.01.05.01-02-0842/21</t>
  </si>
  <si>
    <t>Tomasz Sajewski Consulting</t>
  </si>
  <si>
    <t>Rozwój przedsiębiorstwa Tomasz Sajewski Consulting poprzez inwestycję w środki trwałe na terenie Dolnego śląska.</t>
  </si>
  <si>
    <t>RPDS.01.05.01-02-0887/21</t>
  </si>
  <si>
    <t>3XS Spółka z ograniczoną odpowiedzialnością</t>
  </si>
  <si>
    <t>Poszerzenie katalogu usług spółki 3XS o usługę wynajmu domów na wodzie pozwalający na dywersyfikację prowadzonej działalności gospodarczej w celu ochrony przed skutkami pandemii Covid-19.</t>
  </si>
  <si>
    <t>RPDS.01.05.01-02-0888/21</t>
  </si>
  <si>
    <t>BAMAX SP. Z O.O.</t>
  </si>
  <si>
    <t xml:space="preserve">Dywersyfikacja działalności firmy BAMAX SPÓŁKA Z OGRANICZONĄ ODPOWIEDZIALNOŚCIĄ poprzez wprowadzenie nowej usługi. 
</t>
  </si>
  <si>
    <t>RPDS.01.05.01-02-0950/21</t>
  </si>
  <si>
    <t>PLANETA MŁODYCH SPÓŁKA Z OGRANICZONĄ ODPOWIEDZIALNOŚCIĄ</t>
  </si>
  <si>
    <t>Mobilna Karta Ubezpieczeniowa Planeta Młodych.</t>
  </si>
  <si>
    <t>RPDS.01.05.01-02-0969/21</t>
  </si>
  <si>
    <t>PeTe CONSULTING Piotr Zawadzki</t>
  </si>
  <si>
    <t>Wsparcie dla firmy PeTe Consulting Piotr Zawadzki</t>
  </si>
  <si>
    <t>RPDS.01.05.01-02-0267/21</t>
  </si>
  <si>
    <t>PARK ZABOBRZE SPÓŁKA Z OGRANICZONĄ ODPOWIEDZIALNOŚCIĄ</t>
  </si>
  <si>
    <t>Dywersyfikacja przychodu firmy: PARK ZABOBRZE SPÓŁKA Z OGRANICZONĄ ODPOWIEDZIALNOŚCIĄ poprzez poszerzenie zakresu działalności o najem kampera.</t>
  </si>
  <si>
    <t>RPDS.01.05.01-02-0067/21</t>
  </si>
  <si>
    <t>Nexttravel.pl Cezary Piekarniak</t>
  </si>
  <si>
    <t>Wprowadzenie do oferty nowych usług celem dywersyfikacji przychodów oraz utrzymania przedsiębiorstwa Nexttravel.pl Cezary Piekarniak na rynku</t>
  </si>
  <si>
    <t>RPDS.01.05.01-02-0090/21</t>
  </si>
  <si>
    <t>Firma Usługowa "PIKO" Mirosław Stolarczyk</t>
  </si>
  <si>
    <t>Dywersyfikacja działalności Firmy Usługowej "PIKO" Mirosław Stolarczyk</t>
  </si>
  <si>
    <t>RPDS.01.05.01-02-0100/21</t>
  </si>
  <si>
    <t>SERGIY CHERNIKOV</t>
  </si>
  <si>
    <t>SERGIY CHERNIKOV- DYWERSYFIKACJA DZIAŁALNOŚCI</t>
  </si>
  <si>
    <t>RPDS.01.05.01-02-0221/21</t>
  </si>
  <si>
    <t>MOONSHINE MAŁGORZATA DZICZKOWSKA</t>
  </si>
  <si>
    <t>Moonshine- Dywersyfikacja działalności</t>
  </si>
  <si>
    <t>RPDS.01.05.01-02-0235/21</t>
  </si>
  <si>
    <t>JAN MARKOWSKI FIRMA ANNA</t>
  </si>
  <si>
    <t>Dywersyfikacja prowadzonej działalności gospodarczej  JAN MARKOWSKI FIRMA ANNA</t>
  </si>
  <si>
    <t>RPDS.01.05.01-02-0259/21</t>
  </si>
  <si>
    <t>Dominik Prętki Usługi Gastronomiczne</t>
  </si>
  <si>
    <t>Zakup maszyn i urządzeń ogrodniczych, celem dywersyfikacji działalności przedsiębiorstwa Dominik Prętki Usługi Gastronomiczne.</t>
  </si>
  <si>
    <t>RPDS.01.05.01-02-0330/21</t>
  </si>
  <si>
    <t>MEDIAPOL SPÓŁKA Z OGRANICZONĄ ODPOWIEDZIALNOŚCIĄ</t>
  </si>
  <si>
    <t xml:space="preserve">MEDIAPOL  - dywersyfikacja
</t>
  </si>
  <si>
    <t>RPDS.01.05.01-02-0372/21</t>
  </si>
  <si>
    <t>NIERUCHOMOŚCI MIROSŁAW JUSZCZAK</t>
  </si>
  <si>
    <t>NIERUCHOMOŚCI - dywersyfikacją firmy</t>
  </si>
  <si>
    <t>RPDS.01.05.01-02-0374/21</t>
  </si>
  <si>
    <t>CENTRUM KREDYTOWE - Z KREDYTEM ZA PAN BRAT SPÓŁKA Z OGRANICZONĄ ODPOWIEDZIALNOŚCIĄ</t>
  </si>
  <si>
    <t>CENTRUM KREDYTOWE - Z KREDYTEM ZA PAN BRAT SPÓŁKA Z OGRANICZONĄ
ODPOWIEDZIALNOŚCIĄ</t>
  </si>
  <si>
    <t>RPDS.01.05.01-02-0380/21</t>
  </si>
  <si>
    <t>Roman Rudy rudy-travel</t>
  </si>
  <si>
    <t>Wzrost konkurencyjności firmy Rudy Travel poprzez dywersyfikację działalności i wprowadzenie nowych usług</t>
  </si>
  <si>
    <t>RPDS.01.05.01-02-0392/21</t>
  </si>
  <si>
    <t>J&amp;M "PIGMALION" Maria Kołodko</t>
  </si>
  <si>
    <t>Wsparcie inwestycyjne dla J&amp;M "PIGMALION" Maria Kołodko w celu przeciwdziałania negatywnym skutkom COVID-19</t>
  </si>
  <si>
    <t>RPDS.01.05.01-02-0455/21</t>
  </si>
  <si>
    <t>LUZALTURA PIOTR ŚWIĄTEK</t>
  </si>
  <si>
    <t>LUZALTURA- dywersyfikacja działalności</t>
  </si>
  <si>
    <t>RPDS.01.05.01-02-0600/21</t>
  </si>
  <si>
    <t>Sounds good Marcin Łabędzki</t>
  </si>
  <si>
    <t>Sounds good - dywersyfikacja</t>
  </si>
  <si>
    <t>RPDS.01.05.01-02-0610/21</t>
  </si>
  <si>
    <t>PIOTR BAJRASZEWSKI PAB</t>
  </si>
  <si>
    <t>Zakup środków trwałych w celu poszerzenia oferty o zabudowę Kamperów dla firmy PIOTR BAJRASZEWSKI PAB</t>
  </si>
  <si>
    <t>RPDS.01.05.01-02-0682/21</t>
  </si>
  <si>
    <t>Usługi melioracyjne Roman Denysiewicz</t>
  </si>
  <si>
    <t>Rozwój produktów i usług w MŚP poprzez rozszerzenie prowadzonej działalności o nowe usługi.</t>
  </si>
  <si>
    <t>RPDS.01.05.01-02-0698/21</t>
  </si>
  <si>
    <t>Akademia Szkoleń spółka z ograniczona odpowiedzialnością</t>
  </si>
  <si>
    <t>Wsparcie przedsiębiorstwa Akademia Szkoleń dzięki inwestycji w środki trwałe</t>
  </si>
  <si>
    <t>RPDS.01.05.01-02-0704/21</t>
  </si>
  <si>
    <t>MARK LEARN ICT SPÓŁKA Z OGRANICZONĄ ODPOWIEDZIALNOŚCIĄ</t>
  </si>
  <si>
    <t>Przebranżowienie spółki w postaci uruchomienia usług montażu instalacji fotowoltaicznych celem zredukowania negatywnego wpływu pandemii na dotychczasową działalność obejmującą tworzenie oprogramowania dla branży szkoleniowej</t>
  </si>
  <si>
    <t>RPDS.01.05.01-02-0713/21</t>
  </si>
  <si>
    <t>ANITA KRAWCZYK</t>
  </si>
  <si>
    <t xml:space="preserve">Dywersyfikacja usług w ramach prowadzonej działalności (Anita Krawczyk, NIP: 899 129 85 87) poprzez poszerzenie katalogu sprzedawanych towarów o wysokiej jakości produkty mączne oraz nowe formy pakowania asortymentu. </t>
  </si>
  <si>
    <t>RPDS.01.05.01-02-0751/21</t>
  </si>
  <si>
    <t>Stage Sound Karol Urbanowicz</t>
  </si>
  <si>
    <t>Wsparcie zakupu urządzeń umożliwiających organizację studia streamingowego/produkcji filmowej dla firmy Stage Sound Karol Urbanowicz</t>
  </si>
  <si>
    <t>RPDS.01.05.01-02-0823/21</t>
  </si>
  <si>
    <t>"ARTGASTRO" ARTUR CZARNOTA</t>
  </si>
  <si>
    <t>Poszerzenie usług i wdrożenie działań zapobiegawczych szansą rozwoju przedsiębiorstwa</t>
  </si>
  <si>
    <t>RPDS.01.05.01-02-0824/21</t>
  </si>
  <si>
    <t>ACTIVTOUR BIURO TURYSTYKI AKTYWNEJ KATARZYNA CIEŚLAWSKA</t>
  </si>
  <si>
    <t>Dywersyfikacja działalności ACTIVTOUR BIURO TURYSTYKI AKTYWNEJ KATARZYNA CIEŚLAWSKA</t>
  </si>
  <si>
    <t>RPDS.01.05.01-02-0963/21</t>
  </si>
  <si>
    <t>Deep Grey Filip Filar</t>
  </si>
  <si>
    <t>Wsparcie dla firmy Deep Grey Filip Filar na wdrożenie nowej usługi na Dolnym Śląsku.</t>
  </si>
  <si>
    <t>RPDS.01.05.01-02-0272/21</t>
  </si>
  <si>
    <t>Admi Sp. z o.o. Gastronomia</t>
  </si>
  <si>
    <t>Wprowadzenie nowej usługi - innowacja na poziomie przedsiębiorstwa Admi sp. z o.o. Gastronomia.</t>
  </si>
  <si>
    <t>RPDS.01.05.01-02-0060/21</t>
  </si>
  <si>
    <t>I &amp; I Piotr Wysocki</t>
  </si>
  <si>
    <t>Niwelowanie negatywnych skutków wystąpienia COVID-19 w Firmie I &amp; I Piotr Wysocki</t>
  </si>
  <si>
    <t>RPDS.01.05.01-02-0064/21</t>
  </si>
  <si>
    <t>"HOTEL SEKOWSKI" SP ŁKA Z OGRANICZONA ODPOWIEDZIALNOSCIA</t>
  </si>
  <si>
    <t>Dywersyfikacja usług świadczonych przez HOTEL SĘKOWSKI w Legnicy poprzez wprowadzenie usługi wynajmu sześcioosobowego jachtu motorowego</t>
  </si>
  <si>
    <t>RPDS.01.05.01-02-0076/21</t>
  </si>
  <si>
    <t>Vasco Travel Agnieszka Kotula, Katarzyna Morzejko Spółka Cywilna</t>
  </si>
  <si>
    <t>Dywersyfikacja działalności Vasco Travel s.c. poprzez stworzenie potencjału do świadczenia innowacyjnych usług w formie jedynej w subregionie wrocławskim kawiarni podróżniczej z jednoczesną możliwością zakupu usług turystycznych</t>
  </si>
  <si>
    <t>RPDS.01.05.01-02-0088/21</t>
  </si>
  <si>
    <t>FOOD CONCEPT JOLANTA JURKOWLANIEC</t>
  </si>
  <si>
    <t>Powrót na ścieżkę rozwoju FOOD CONCEPT JOLANTA JURKOWLANIEC dzięki zakupieniu środków trwałych pozwalających na uruchomienie rzemieślniczej piekarnio - cukierni (przebranżowienie).</t>
  </si>
  <si>
    <t>RPDS.01.05.01-02-0098/21</t>
  </si>
  <si>
    <t>P.H.U. Marzena Sałek</t>
  </si>
  <si>
    <t>Villa Karpacz- Dywersyfikacja działalności</t>
  </si>
  <si>
    <t>RPDS.01.05.01-02-0107/21</t>
  </si>
  <si>
    <t>TELEWIZJA SUDECKA SPÓŁKA Z OGRANICZONĄ ODPOWIEDZIALNOŚCIĄ</t>
  </si>
  <si>
    <t>Dywersyfikacja usług TV Sudeckiej dzięki podjętej inwestycji w środki trwałe szansą na rozwój po pandemii COVID-19.</t>
  </si>
  <si>
    <t>RPDS.01.05.01-02-0123/21</t>
  </si>
  <si>
    <t>ADVENTURE TEAM Katarzyna Grobelna</t>
  </si>
  <si>
    <t>Przebranżowienie firmy poprzez wprowadzenie nowych usług w branży wypoczynkowo-rekreacyjnej</t>
  </si>
  <si>
    <t>RPDS.01.05.01-02-0125/21</t>
  </si>
  <si>
    <t>Tomasz Filipiak Handel Obwożny</t>
  </si>
  <si>
    <t>Wsparcie firmy Tomasz Filipiak Handel Obwożny dotkniętej skutkami epidemii COVID-19</t>
  </si>
  <si>
    <t>RPDS.01.05.01-02-0184/21</t>
  </si>
  <si>
    <t>Krzysztof Siembab "DALUX 2"</t>
  </si>
  <si>
    <t>Wsparcie przedsiębiorcy DALUX 2</t>
  </si>
  <si>
    <t>RPDS.01.05.01-02-0189/21</t>
  </si>
  <si>
    <t>PHU Olen Michał Olenderek</t>
  </si>
  <si>
    <t>"Przebranżowienie przedsiębiorstwa PHU OLEN dotkniętego skutkami COVID-19, poprzez inwestycje w nową działalność zajmującą się zagospodarowanie terenów zielonych przy domach prywatnych, wielomieszkaniowych oraz budynkach użyteczności publicznej"</t>
  </si>
  <si>
    <t>RPDS.01.05.01-02-0209/21</t>
  </si>
  <si>
    <t>ZBIGNIEW HOCHÓŁ FIRMA HANDLOWOUSŁUGOWA "AGAT"</t>
  </si>
  <si>
    <t xml:space="preserve">Poszerzenie usług i wdrożenie działań zapobiegawczych szansą rozwoju przedsiębiorstwa </t>
  </si>
  <si>
    <t>RPDS.01.05.01-02-0329/21</t>
  </si>
  <si>
    <t>MOBILNE RZĘSY KAROLINY KAROLINA KUBOŃ</t>
  </si>
  <si>
    <t>MOBILNE RZĘSY KAROLINY KAROLINA KUBOŃ - inwestycja w środki trwałe w celu rozszerzenia usług Firmy w związku ze skutkami epndemii Covid-19</t>
  </si>
  <si>
    <t>RPDS.01.05.01-02-0334/21</t>
  </si>
  <si>
    <t>„GRAAL” Spółka z ograniczoną odpowiedzialnością</t>
  </si>
  <si>
    <t xml:space="preserve">Rozszerzenie oferty usługowej Graal Sp. z o.o. Szczawno Zdrój.
 </t>
  </si>
  <si>
    <t>RPDS.01.05.01-02-0335/21</t>
  </si>
  <si>
    <t>HELENA KLECZEWSKA "HEMAR" FIRMA HANDLOW</t>
  </si>
  <si>
    <t xml:space="preserve">Różane Wzgórze - dywersyfikacja oferty
</t>
  </si>
  <si>
    <t>RPDS.01.05.01-02-0358/21</t>
  </si>
  <si>
    <t>"PROAUDIO-AVT" SPÓŁKA Z OGRANICZONĄ ODPOWIEDZIALNOŚCIĄ</t>
  </si>
  <si>
    <t xml:space="preserve">Proaudio -   - dywersyfikacja oferty
</t>
  </si>
  <si>
    <t>RPDS.01.05.01-02-0386/21</t>
  </si>
  <si>
    <t>JFM SPÓŁKA Z OGRANICZONĄ ODPOWIEDZIALNOŚCIĄ</t>
  </si>
  <si>
    <t>Wsparcie inwestycyjne dla JFM Sp. z o.o. w celu przeciwdziałania negatywnym skutkom COVID-19.</t>
  </si>
  <si>
    <t>RPDS.01.05.01-02-0388/21</t>
  </si>
  <si>
    <t>HOTEL "SARA" SPÓŁKA CYWILNA BOŻENA I KRZYSZTOF DRAGAN</t>
  </si>
  <si>
    <t>Wsparcie inwestycyjne dla HOTEL "SARA" SPÓŁKA CYWILNA BOŻENA I KRZYSZTOF DRAGAN w celu przeciwdziałania negatywnym skutkom COVID-19</t>
  </si>
  <si>
    <t>RPDS.01.05.01-02-0402/21</t>
  </si>
  <si>
    <t>CENTRUM EDUKACJI PRO FUTURO SPÓŁKA CYWILNA MAŁGORZATA I DARIUSZ SZYMAŃSCY</t>
  </si>
  <si>
    <t xml:space="preserve">Wsparcie dla spółki Centrum Edukacji PRO FUTURO s.c. na zakup ruchomych środków trwałych. 
Zakres inwestycji: 
elektroniczna recepcja-skrzynka skrytkowa na klucze do pokoi hotelowych,  
zestawy konferencyjno-hotelowe, na które składać się będą stoły i krzesła, laptop do prowadzenia specjalistycznych szkoleń, głównie z zakresu obróbki fotografii.
Miejsce realizacji ośrodek Wojków, ul. Górna 2, 58-530 Kowary
</t>
  </si>
  <si>
    <t>RPDS.01.05.01-02-0411/21</t>
  </si>
  <si>
    <t>Sala Zabaw SZALEJKOWO Tadeusz Jakubas</t>
  </si>
  <si>
    <t>Wsparcie inwestycyjne Sali Zabaw SZALEJKOWO w obliczu pandemii</t>
  </si>
  <si>
    <t>RPDS.01.05.01-02-0413/21</t>
  </si>
  <si>
    <t>F.H.U. STYL Joanna Skoczylas</t>
  </si>
  <si>
    <t>Tytuł projektu: Wzrost konkurencyjności firmy F.H.U STYL Joanna Skoczylas poprzez wprowadzenie nowych usług.</t>
  </si>
  <si>
    <t>RPDS.01.05.01-02-0475/21</t>
  </si>
  <si>
    <t>Techniconex ­ Rafał Michalski</t>
  </si>
  <si>
    <t>Techniconex  - dywersyfikacja usługo</t>
  </si>
  <si>
    <t>RPDS.01.05.01-02-0490/21</t>
  </si>
  <si>
    <t>Perfect ConnectionTomasz Smarz</t>
  </si>
  <si>
    <t>Wsparcie inwestycyjne dla Perfect Connection Tomasz Smarz w celu przeciwdziałania negatywnym skutkom COVID-19</t>
  </si>
  <si>
    <t>RPDS.01.05.01-02-0509/21</t>
  </si>
  <si>
    <t>TIMES EVENT CENTER Dariusz Senkowski</t>
  </si>
  <si>
    <t>Wsparcie przedsiębiorstwa TIMES EVENT CENTER Dariusz Senkowski w zakresie dywersyfikacji prowadzonej działalności</t>
  </si>
  <si>
    <t>RPDS.01.05.01-02-0534/21</t>
  </si>
  <si>
    <t>Lights Evolution Łukasz Jasiński</t>
  </si>
  <si>
    <t>RPDS.01.05.01-02-0563/21</t>
  </si>
  <si>
    <t>Pacztex sp. z o.o.</t>
  </si>
  <si>
    <t>Uruchomienie działu produkującego a następnie montującego separatory z filtrami i osadnikami do wody opadowej w systemach kanalizacji deszczowej obiektów przemysłowych. 
Celem montażu takich separatorów ma być uzdatnianie wody z parkingów i chodników do ponownego wykorzystania jej np. do nawadniania terenów zielonych. 
Dział ten zlokalizowany będzie w siedzibie firmy Łozina gmina Długołęka województw Dolnośląskie.
Dział ten realizować będzie zlecenia z obszaru całego Województwa Dolnośląskiego.</t>
  </si>
  <si>
    <t>RPDS.01.05.01-02-0635/21</t>
  </si>
  <si>
    <t>FILMOSTRADA SPÓŁKA Z OGRANICZONĄ ODPOWIEDZIALNOŚCIĄ</t>
  </si>
  <si>
    <t>Dywersyfikacja działalności Filmostrada sp. z o.o. w celu ochrony przed skutkami pandemii Covid-19</t>
  </si>
  <si>
    <t>RPDS.01.05.01-02-0636/21</t>
  </si>
  <si>
    <t>"M.M.ŁEMPICKI" FIRMA HANDLOWA SPÓŁKA CYWILNA MAREK ŁEMPICKI, MAREK KOZŁOWSKI, STANISŁAW ŁEMPICKI</t>
  </si>
  <si>
    <t>Rozwój firmy M.M.Łempicki F.H. s.c. poprzez zakup środków trwałych i rozszerzenie oferty.</t>
  </si>
  <si>
    <t>RPDS.01.05.01-02-0782/21</t>
  </si>
  <si>
    <t>HOBGAR-SPORT Patryk Hobgarski</t>
  </si>
  <si>
    <t>Wsparcie dla firmy Hobgar-sport Patryk Hobgarski w walce ze skutkami pandemii Covid-19</t>
  </si>
  <si>
    <t>RPDS.01.05.01-02-0831/21</t>
  </si>
  <si>
    <t>BARMAN KARKONOSKI PATRYK WOJCIECHOWSKI</t>
  </si>
  <si>
    <t>Poszerzenie świadczonych usług o sprzedaż i dostawę lodu do klientów firmowych oraz indywidualnych w okolicach Szklarskiej Poręby - BARMAN KARKONOSKI PATRYK WOJCIECHOWSKI</t>
  </si>
  <si>
    <t>RPDS.01.05.01-02-0850/21</t>
  </si>
  <si>
    <t>ANDRZEJ JASEK HOTEL "JASEK"</t>
  </si>
  <si>
    <t>Andrzej Jasek HOTEL "JASEK", dywersyfikacja obecnej działalności hotelarskiej - otwarcie Centrum Turystyki Rowerowej</t>
  </si>
  <si>
    <t>RPDS.01.05.01-02-0886/21</t>
  </si>
  <si>
    <t>Nawigator Szkolenia Jerzy Maź</t>
  </si>
  <si>
    <t xml:space="preserve">„Dywersyfikacja działalności Nawigator Szkolenia Jerzy Maź, poprzez sprzedaż rozwiązań OZE metodą challenger” </t>
  </si>
  <si>
    <t>RPDS.01.05.01-02-0891/21</t>
  </si>
  <si>
    <t>Grupa Wspierania Biznesu Sp. z o.o.</t>
  </si>
  <si>
    <t>Usługi wynajmu środków transportu jako dywersyfikacja usług świadczonych przez Grupę Wspierania Biznesu Sp. z o.o.</t>
  </si>
  <si>
    <t>RPDS.01.05.01-02-0925/21</t>
  </si>
  <si>
    <t>P.P.H.U. "MARYSIEŃKA" ­ MARIA LEONARDA CIERCZEK</t>
  </si>
  <si>
    <t>Rozszerzenie przedmiotu działalności o usługę mobilnej sprzedaży pizzy w firmie P.P.H.U. "MARYSIEŃKA" ­ MARIA LEONARDA CIERCZEK</t>
  </si>
  <si>
    <t>RPDS.01.05.01-02-0926/21</t>
  </si>
  <si>
    <t>Leo Services Spółka z ograniczoną odpowiedianością</t>
  </si>
  <si>
    <t>Dywersyfikacja działalności firmy Leo Services jako szansa na przezwyciężenie kryzysu wywołanego COVID-19</t>
  </si>
  <si>
    <t>RPDS.01.05.01-02-0940/21</t>
  </si>
  <si>
    <t>Diana Codogni-Łańcucka</t>
  </si>
  <si>
    <t>Przebranżowienie i dywersyfikacja usług firmy Diana Codogni-Łańcucka</t>
  </si>
  <si>
    <t>RPDS.01.05.01-02-0018/21</t>
  </si>
  <si>
    <t>P.U. Królak Krzysztof</t>
  </si>
  <si>
    <t>Rozszerzenie oferty o nowe usługi poprzez zakup minikoparki z osprzętem i taczki mechanicznej</t>
  </si>
  <si>
    <t>RPDS.01.05.01-02-0109/21</t>
  </si>
  <si>
    <t>MK CORP SPÓŁKA Z OGRANICZONĄ ODPOWIEDZIALNOŚCIĄ</t>
  </si>
  <si>
    <t>Dywersyfikacja działalności przedsiębiorstwa w postaci uruchomienia własnej produkcji odzieży jeździeckiej i dziennej oraz poszerzenie katalogu usług o mobilną sprzedaża celem zredukowania negatywnych skutków pandemii COVID-19 i uniezależnienia się od podwykonawców</t>
  </si>
  <si>
    <t>RPDS.01.05.01-02-0113/21</t>
  </si>
  <si>
    <t>Foto-eventy Pamela Grudzińska</t>
  </si>
  <si>
    <t>Stworzenie warsztatu stolarskiego oraz wzbogacenie katalogu oferowanych foto-atrakcje w ramach działalności Foto-eventy Pamela Grudzińska Jawor</t>
  </si>
  <si>
    <t>RPDS.01.05.01-02-0135/21</t>
  </si>
  <si>
    <t>VIP Biuro Poróży s.c. Andrzej Magnuszewski, Bogusław Kurzyński</t>
  </si>
  <si>
    <t>Wsparcie dla Biura Podróży VIP s.c.
Konkurs dotyczący zakupu ruchomych środków trwałych i wartości niematerialnych dla Biura Podróży VIP s.c.</t>
  </si>
  <si>
    <t>RPDS.01.05.01-02-0138/21</t>
  </si>
  <si>
    <t>LUMINATOR Radosław Janicki</t>
  </si>
  <si>
    <t>Dywersyfikacja firmy poprzez wprowadzenie nowych usług w branży  wypoczynkowo-rekreacyjnej</t>
  </si>
  <si>
    <t>RPDS.01.05.01-02-0147/21</t>
  </si>
  <si>
    <t>MARIO-BUS MARIUSZ OSOWSKI</t>
  </si>
  <si>
    <t>Nowa usługa transportowa dla osób niepełnosprawnych oferowana przez MARIO-BUS MARIUSZ OSOWSKI</t>
  </si>
  <si>
    <t>RPDS.01.05.01-02-0171/21</t>
  </si>
  <si>
    <t>KĘSZYCKI PIOTR</t>
  </si>
  <si>
    <t xml:space="preserve">KĘSZYCKI PIOTR   - dywersyfikacja oferty
</t>
  </si>
  <si>
    <t>RPDS.01.05.01-02-0186/21</t>
  </si>
  <si>
    <t>LOG-TECH KONSTRUKCJE SPÓŁKA Z OGRANICZONĄ ODPOWIEDZIALNOŚCIĄ SPÓŁKA KOMANDYTOWA</t>
  </si>
  <si>
    <t xml:space="preserve">Rozszerzenie zakresu świadczonych usług o usługę obróbki tworzyw sztucznych w celu ochrony przed skutkami pandemii Covid-19 oraz zmniejszenie kosztów zużycia energii elektrycznej dzięki zamontowaniu paneli fotowoltaicznych w LOG – TECH Konstrukcje Sp. z o.o. sp. komandytowa </t>
  </si>
  <si>
    <t>RPDS.01.05.01-02-0217/21</t>
  </si>
  <si>
    <t>Elżbieta Szumska Usługi Turystyczne "AURUM"</t>
  </si>
  <si>
    <t>AURUM - Dywersyfikacja działalności</t>
  </si>
  <si>
    <t>RPDS.01.05.01-02-0226/21</t>
  </si>
  <si>
    <t>KARDAMON KANTYNY SPÓŁKA Z OGRANICZONA ODPOWIEDZIALNOSCIA SPÓŁKA KOMANDYTOWA</t>
  </si>
  <si>
    <t xml:space="preserve">KARDAMON KANTYNY - dywersyfikacja
</t>
  </si>
  <si>
    <t>RPDS.01.05.01-02-0246/21</t>
  </si>
  <si>
    <t>"EURO" OŚRODEK WYPOCZYNKOWY "BANKOWY" LIDIA STUŁA-RZEŹNIK</t>
  </si>
  <si>
    <t>OW Bankowy - drive-thru</t>
  </si>
  <si>
    <t>RPDS.01.05.01-02-0284/21</t>
  </si>
  <si>
    <t>MARGO SPÓŁKA Z OGRANICZONA ODPOWIEDZIALNOŚCIĄ OŚRODEK WCZASÓW DZIECIĘCYCH</t>
  </si>
  <si>
    <t>Rozszerzenie zakresu działalności MARGO SPÓŁKA Z OGRANICZONA ODPOWIEDZIALNOŚCIĄ OŚRODEK WCZASÓW DZIECIĘCYCH, celem walki z COVID-19</t>
  </si>
  <si>
    <t>RPDS.01.05.01-02-0290/21</t>
  </si>
  <si>
    <t>PELEGRINUS S.C. JACEK FERENC, MAŁGORZATA FERENC</t>
  </si>
  <si>
    <t xml:space="preserve">Pelegrinus - przewozy
</t>
  </si>
  <si>
    <t>RPDS.01.05.01-02-0294/21</t>
  </si>
  <si>
    <t>"Sun Travel" Biuro Podróży Rafał Wysocki</t>
  </si>
  <si>
    <t>Doposażenie biura przedsiębiorstwa "Sun Travel"</t>
  </si>
  <si>
    <t>RPDS.01.05.01-02-0299/21</t>
  </si>
  <si>
    <t>PTHU JAŚ JUSTYNA KORZENIOWSKA</t>
  </si>
  <si>
    <t xml:space="preserve">Rozszerzenie zakresu działalności PTHU JAŚ JUSTYNA KORZENIOWSKA, celem walki z COVID-19
</t>
  </si>
  <si>
    <t>RPDS.01.05.01-02-0311/21</t>
  </si>
  <si>
    <t>BeauMED Monika Kukulska</t>
  </si>
  <si>
    <t xml:space="preserve">Utrzymanie i rozwój działalności BeauMED Monika Kukulska we Wrocławiu poprzez wdrożenie nowych usług  medyczno-kosmetycznych. </t>
  </si>
  <si>
    <t>RPDS.01.05.01-02-0316/21</t>
  </si>
  <si>
    <t>"PROBO" Bogusław Pabisz</t>
  </si>
  <si>
    <t xml:space="preserve">Rozszerzenie zakresu działalności "PROBO" Bogusław Pabisz, celem walki z COVID-19
</t>
  </si>
  <si>
    <t>RPDS.01.05.01-02-0337/21</t>
  </si>
  <si>
    <t>ART STONE &amp; MINERALS TOMASZ MAREK</t>
  </si>
  <si>
    <t>ART STONE &amp; MINERALS   - dywersyfikacja oferty</t>
  </si>
  <si>
    <t>RPDS.01.05.01-02-0361/21</t>
  </si>
  <si>
    <t>ANDRZEJ MIELCZAREK PRZEDSIĘBIORSTWO PRODUKCYJNO HANDLOWO USŁUGOWE "MAJK"</t>
  </si>
  <si>
    <t xml:space="preserve">MAJK - INWESTYCJE W ŚT
</t>
  </si>
  <si>
    <t>RPDS.01.05.01-02-0365/21</t>
  </si>
  <si>
    <t>MERKURY JACEK LILIEN</t>
  </si>
  <si>
    <t xml:space="preserve">MERKURY - OZE + nowe usługi
</t>
  </si>
  <si>
    <t>RPDS.01.05.01-02-0394/21</t>
  </si>
  <si>
    <t>JASKOWSKI.EU SPÓŁKA Z OGRANICZONĄ ODPOWIEDZIALNOŚCIĄ</t>
  </si>
  <si>
    <t>Zakup nowoczesnych ruchomych środków trwałych przez przedsiębiorstwo JASKOWSKI.EU SP. Z O.O. w celu poprawy konkurencyjności i wejścia na rynek reorganizacji ogrodów na Dolnym Śląsku z czterema nowymi usługami.</t>
  </si>
  <si>
    <t>RPDS.01.05.01-02-0412/21</t>
  </si>
  <si>
    <t>POLSKI IMPRESARIAT TEATRALNY GORĄCZKA ELŻBIETA</t>
  </si>
  <si>
    <t xml:space="preserve">Dywersyfikacja usług przedsiębiorstwa z utworzeniem nowej oferty w zakresie wynajmu koparko-ładowarki i usług pielęgnacji terenu  </t>
  </si>
  <si>
    <t>RPDS.01.05.01-02-0415/21</t>
  </si>
  <si>
    <t>MATEUSZ KURZĄTKOWSKI MIĘDZYNARODOWE CENTRUM IMPRESARYJNE</t>
  </si>
  <si>
    <t xml:space="preserve">Przebranżowienie przedsiębiorstwa w zakresie prac ziemnych, obsługi robót budowlanych i pielęgnacji terenu w celu ochrony przed skutkami pandemii COVID-19 </t>
  </si>
  <si>
    <t>RPDS.01.05.01-02-0419/21</t>
  </si>
  <si>
    <t>EVENTS QUEEN Paulina Zaręba</t>
  </si>
  <si>
    <t xml:space="preserve">Nowe usługi w firmie Events Queen Paulina Zaręba – inwestycja w ruchome środki trwałe w celu ochrony przed skutkami pandemii COVID-19 </t>
  </si>
  <si>
    <t>RPDS.01.05.01-02-0430/21</t>
  </si>
  <si>
    <t>Przedsiębiorstwo Wielobranżowe "JOLDAR" JOLANTA PYLAK</t>
  </si>
  <si>
    <t>Rozpoczęcie produkcji innowacyjnego piwa jako sposób Przedsiębiorstwa Wielobranżowego "JOLDAR" JOLANTA PYLAK na dywersyfikację działalności</t>
  </si>
  <si>
    <t>RPDS.01.05.01-02-0445/21</t>
  </si>
  <si>
    <t>FUNSPORT 3 SPÓŁKA Z OGRANICZONĄ ODPOWIEDZIALNOŚCIĄ</t>
  </si>
  <si>
    <t>Wsparcie przedsiębiorstwa FUNSPORT 3 SPÓŁKA Z OGRANICZONĄ ODPOWIEDZIALNOŚCIĄ I wprowadzenie nowych usług do oferty, szansą wzrostu konkurencyjności przedsiębiorstwa</t>
  </si>
  <si>
    <t>RPDS.01.05.01-02-0449/21</t>
  </si>
  <si>
    <t>FUNSPORT 4 SPÓŁKA Z OGRANICZONA ODPOWIEDZIALNOSCIA</t>
  </si>
  <si>
    <t>Wsparcie przedsiębiorstwa FUNSPORT 4 SPÓŁKA Z OGRANICZONĄ ODPOWIEDZIALNOŚCIĄ i  wprowadzenie nowych usług do oferty, szansą wzrostu konkurencyjności przedsiębiorstwa</t>
  </si>
  <si>
    <t>RPDS.01.05.01-02-0459/21</t>
  </si>
  <si>
    <t>Sandclub Paweł Błocki</t>
  </si>
  <si>
    <t>Wsparcie dla Sandclub Paweł Błocki w walce z negatywnymi skutkami COVID-19.</t>
  </si>
  <si>
    <t>RPDS.01.05.01-02-0481/21</t>
  </si>
  <si>
    <t>ADWOR Sp. z o.o.</t>
  </si>
  <si>
    <t>Rozszerzenie zakresu świadczonych usług o usługi śrutowania w celu ochrony przed skutkami pandemii Covid-19 oraz zakup i montaż pompy ciepła w spółce ADWOR Sp. z o.o.</t>
  </si>
  <si>
    <t>RPDS.01.05.01-02-0516/21</t>
  </si>
  <si>
    <t>SYLWIA SIODŁAK GASTROLIFE</t>
  </si>
  <si>
    <t>GASTROLIFE - rozwój firmy</t>
  </si>
  <si>
    <t>RPDS.01.05.01-02-0531/21</t>
  </si>
  <si>
    <t>SZYNKARNIA SPÓŁKA CYWILNA PIOTR KLIMCZAK I SPÓŁKA</t>
  </si>
  <si>
    <t xml:space="preserve">Wsparcie finansowe dla firmy Szynkarnia spółka cywilna Piotr Klimczak i spółka w inwestycje dotyczącą poszerzenia oferty firmy. </t>
  </si>
  <si>
    <t>RPDS.01.05.01-02-0540/21</t>
  </si>
  <si>
    <t>"AMARCORD" PIOTR KONIECZYŃSKI</t>
  </si>
  <si>
    <t>Rozwój firmy "AMARCORD" PIOTR KONIECZYŃSKI poprzez dywersyfikację oferty</t>
  </si>
  <si>
    <t>RPDS.01.05.01-02-0556/21</t>
  </si>
  <si>
    <t>WWS ENGINEERING SPÓŁKA Z OGRANICZONĄ ODPOWIEDZIALNOŚCIĄ SPÓŁKA KOMANDYTOWA</t>
  </si>
  <si>
    <t>Rozwój działalności poprzez dywersyfikację zakresu działalności i wejście na nowy rynek.</t>
  </si>
  <si>
    <t>RPDS.01.05.01-02-0564/21</t>
  </si>
  <si>
    <t>MASSIMO SYLWIA POCHELSKA</t>
  </si>
  <si>
    <t>Zakup dwóch środków trwałych celem wprowadzenia nowej usługi SPA do hotelu Villa Art Novis we Wrocławiu oraz podniesienia standardu obiektu jako droga do dywersyfikacji działalności gospodarczej firmy Massimo Sylwia Pochelska.</t>
  </si>
  <si>
    <t>RPDS.01.05.01-02-0637/21</t>
  </si>
  <si>
    <t>Target Sylwia Kopystyńska</t>
  </si>
  <si>
    <t>Wsparcie dla firmy Target Sylwia Kopystyńska polegające na dofinansowaniu środka transportu w postaci samochodu dostawczego w ramach przebranżowienia działalności gospodarczej na działalność polegającą na wykonywaniu usług projektowania, aranżacji i wykańczania wnętrz we Wrocławiu i miejscowościach przyległych.</t>
  </si>
  <si>
    <t>RPDS.01.05.01-02-0646/21</t>
  </si>
  <si>
    <t>Anna Wawrzyniak</t>
  </si>
  <si>
    <t xml:space="preserve">Dywersyfikacja usług Happy Day Event Anna </t>
  </si>
  <si>
    <t>RPDS.01.05.01-02-0671/21</t>
  </si>
  <si>
    <t>EDU DEV PROGRAMMING SPÓŁKA Z OGRANICZONĄ ODPOWIEDZIALNOSCIĄ</t>
  </si>
  <si>
    <t>Przebranżowienie spółki w postaci uruchomienia usług marketingowych w zakresie wydruku materiałów graficznych, reklamowych oraz biuletynów i książek celem zredukowania negatywnego wpływu pandemii na branżę oprogramowania</t>
  </si>
  <si>
    <t>RPDS.01.05.01-02-0693/21</t>
  </si>
  <si>
    <t>BOKO GROUP MARTA BORKOWSKA</t>
  </si>
  <si>
    <t>Wsparcie dla firmy BOKO GROUP MARTA BORKOWSKA</t>
  </si>
  <si>
    <t>RPDS.01.05.01-02-0696/21</t>
  </si>
  <si>
    <t>PATYK SPÓŁKA Z OGRANICZONĄ ODPOWIEDZIALNOŚCIĄ</t>
  </si>
  <si>
    <t>Utworzenie wypożyczalni pojazdów rekreacyjnych (2 przyczep, kampera) w ramach działalności PATYK sp. z o.o. z siedzibą we Wrocławiu</t>
  </si>
  <si>
    <t>RPDS.01.05.01-02-0712/21</t>
  </si>
  <si>
    <t>KAMSTAL Kamil Cichocki</t>
  </si>
  <si>
    <t>Wprowadzenie na rynek nowych i ulepszonych usług poprzez zakup nowoczesnych urządzeń w firmie KAMSTAL.</t>
  </si>
  <si>
    <t>RPDS.01.05.01-02-0735/21</t>
  </si>
  <si>
    <t>PORTOBELLO KATARZYNA HEINKE, JEDRZEJ WABINSKI SPÓŁKA JAWNA</t>
  </si>
  <si>
    <t>Zakup środków trwałych przez PORTOBELLO KATARZYNA HEINKE, JĘDRZEJ WABIŃSKI SPÓŁKA JAWNA w celu dywersyfikacji działalności</t>
  </si>
  <si>
    <t>RPDS.01.05.01-02-0796/21</t>
  </si>
  <si>
    <t>Janusz Denis Firma "SKAŁA"</t>
  </si>
  <si>
    <t xml:space="preserve">Rozszerzenie zakresu działalności Janusz Denis Firma "SKAŁA", celem walki z COVID-19
</t>
  </si>
  <si>
    <t>RPDS.01.05.01-02-0854/21</t>
  </si>
  <si>
    <t>A I K ARTUR MISACZEK-KRZYSZTOF WĄSOWICZ - SPÓŁKA CYWILNA</t>
  </si>
  <si>
    <t>Wdrożenie nowych usług przez firmę A I K ARTUR MISACZEK-KRZYSZTOF WĄSOWICZ - SPÓŁKA CYWILNA polegających na przygotowywaniu i dostarczaniu gotowych potraw w formie cateringu w  odpowiedzi na kryzys wywołany epidemią COVID-19.</t>
  </si>
  <si>
    <t>RPDS.01.05.01-02-0857/21</t>
  </si>
  <si>
    <t>"KONARY" SP. Z O.O.</t>
  </si>
  <si>
    <t>"ARKA"II -Płac Konary 2021</t>
  </si>
  <si>
    <t>RPDS.01.05.01-02-0875/21</t>
  </si>
  <si>
    <t>"HOSTEL NAD ZŁOTYM POCIĄGIEM" Zuzanna Gniewek</t>
  </si>
  <si>
    <t xml:space="preserve">W związku z trudnościami powstałymi w wyniku pandemii COVID-19 transformacja przedsiębiorstwa "HOSTEL NAD ZŁOTYM POCIĄGIEM" Zuzanna Gniewek w Centrum Wsparcia PoCOVIDowego (fizjoterapia/rehabilitacja).
</t>
  </si>
  <si>
    <t>RPDS.01.05.01-02-0898/21</t>
  </si>
  <si>
    <t>DDPZ SPÓŁKA Z OGRANICZONA ODPOWIEDZIALNOSCIA</t>
  </si>
  <si>
    <t>Wsparcie przedsiębiorstwa DDPZ sp. z o.o. w zakresie wprowadzenia nowej oferty</t>
  </si>
  <si>
    <t>RPDS.01.05.01-02-0909/21</t>
  </si>
  <si>
    <t>Klaudia Onyszczuk-Cierczek</t>
  </si>
  <si>
    <t>Rozszerzenie działalności firmy Klaudia Onyszczuk-Cierczek o usługę mobilnego punktu sprzedaży lodów i gofrów</t>
  </si>
  <si>
    <t>RPDS.01.05.01-02-0910/21</t>
  </si>
  <si>
    <t>Adler AVP Spółka z ograniczoną odpowiedzialnością</t>
  </si>
  <si>
    <t>Wsparcie dla Adler AVP Sp. z o. o. w rozwoju nowej usługi na Dolnym Śląsku.</t>
  </si>
  <si>
    <t>RPDS.01.05.01-02-0957/21</t>
  </si>
  <si>
    <t>Travel Project Adam Dudziński</t>
  </si>
  <si>
    <t>Organizacja spływów kajakowych oraz wycieczek na rowerach elektrycznych w obszarze Parku Krajobrazowego Doliny Bystrzycy</t>
  </si>
  <si>
    <t>RPDS.01.05.01-02-0987/21</t>
  </si>
  <si>
    <t>BOGUSŁAWA SZCZEPANIK-ZASADA "JAST ATAN"</t>
  </si>
  <si>
    <t>Rozszerzenie usług działalności firmy poprzez stworzenie wypożyczalni online sprzętu sportowego i kostiumów. 
Wprowadzenie ekoinnowacji poprzez wymianę linii produkcyjnej do nadruku na koszulkach na ekologiczny.</t>
  </si>
  <si>
    <t>RPDS.01.05.01-02-0999/21</t>
  </si>
  <si>
    <t>Sala zabaw Jaś Elżbieta Żółty-BIlaszewska</t>
  </si>
  <si>
    <t xml:space="preserve">Rozszerzenie przedmiotu działalności w firmie Sala Zabaw JAŚ Elżbieta Żółty-Bilaszewska. 
</t>
  </si>
  <si>
    <t>RPDS.01.05.01-02-1001/21</t>
  </si>
  <si>
    <t>M+M Inwestyn sp. z o. o. sp. komandytowa</t>
  </si>
  <si>
    <t>Bezodpadowego i ekologiczny proces szkolenia malarzy specjalistów poprzez wprowadzenie usług szkoleniowych i doradczych w zakresie aplikacji powłok ogniochronnych na materiały budowlane przy pomocy narzędzi wykorzystujących wirtualną rzeczywistość.</t>
  </si>
  <si>
    <t>RPDS.01.05.01-02-0037/21</t>
  </si>
  <si>
    <t>BAR "JĘDRZEJÓWKA"  Paweł Gorzelak</t>
  </si>
  <si>
    <t xml:space="preserve">Bar Jędrzejówka - hotel dla zwierząt
</t>
  </si>
  <si>
    <t>RPDS.01.05.01-02-0011/21</t>
  </si>
  <si>
    <t>Vratislavia Engineering spółka z ograniczoną odpowiedzialnością</t>
  </si>
  <si>
    <t>Vratislavia Engineering, czyli wrocławska inżynieria nie tylko w lotnictwie</t>
  </si>
  <si>
    <t>RPDS.01.05.01-02-0031/21</t>
  </si>
  <si>
    <t>Usługi Transportowe Andrzej Olszewski</t>
  </si>
  <si>
    <t>Mroźny górski klimat szansą ocieplenia finansów</t>
  </si>
  <si>
    <t>RPDS.01.05.01-02-0036/21</t>
  </si>
  <si>
    <t>INVEST HELP SPÓŁKA Z OGRANICZONA ODPOWIEDZIALNOSCIA</t>
  </si>
  <si>
    <t xml:space="preserve">INVEST HELP - dywersyfikacja działalności gospodarczej
</t>
  </si>
  <si>
    <t>RPDS.01.05.01-02-0040/21</t>
  </si>
  <si>
    <t>Platon, Zarządzanie i Finanse sp. z o.o.</t>
  </si>
  <si>
    <t>Platon Adventure</t>
  </si>
  <si>
    <t>RPDS.01.05.01-02-0052/21</t>
  </si>
  <si>
    <t>"ODAEVENTS" Aleksandra Smolnicka</t>
  </si>
  <si>
    <t>Wsparcie turystyki nadzieją rozwoju</t>
  </si>
  <si>
    <t>RPDS.01.05.01-02-0053/21</t>
  </si>
  <si>
    <t>SHI PRACOWNIA PROJEKTOWA ELIZA SUDER­TOBIASZ</t>
  </si>
  <si>
    <t>Dywersyfikacja działalności SHI PRACOWNIA PROJEKTOWA ELIZA SUDER­-TOBIASZ oraz wprowadzenie nowych usług w celu ochrony przed skutkami pandemii Covid-19</t>
  </si>
  <si>
    <t>RPDS.01.05.01-02-0055/21</t>
  </si>
  <si>
    <t>AMG Adrian Kobusiński</t>
  </si>
  <si>
    <t>Wsparcie firmy AMG Adrian Kobusiński dotkniętej skutkami epidemii COVID-19</t>
  </si>
  <si>
    <t>RPDS.01.05.01-02-0069/21</t>
  </si>
  <si>
    <t>"NINA"  Nina Jakubowska</t>
  </si>
  <si>
    <t xml:space="preserve">Poszerzenie katalogu usług firmy NINA o nowy rodzaj usług i produktów pozwalający na dywersyfikację prowadzonej działalności gospodarczej w Legnicy i w Lubinie w celu ochrony przed skutkami pandemii COVID-19.
</t>
  </si>
  <si>
    <t>RPDS.01.05.01-02-0073/21</t>
  </si>
  <si>
    <t>CREOPROJECT BARTOSZ ŻMUDA</t>
  </si>
  <si>
    <t xml:space="preserve">CREOPROJECT – wzrost konkurencyjności firmy po pandemii COVID-19  </t>
  </si>
  <si>
    <t>RPDS.01.05.01-02-0079/21</t>
  </si>
  <si>
    <t>Bar Restauracyjny Klubowa Ptasiński Piotr</t>
  </si>
  <si>
    <t>Poszerzenie i dywersyfikacja działalności gospodarczej Baru Restauracyjnego Klubowa Ptasiński Piotr, o przygotowywanie i podawanie posiłków  dla odbiorców stacjonarnych i zewnętrznych na terenie Jeleniej Góry i okolic</t>
  </si>
  <si>
    <t>RPDS.01.05.01-02-0102/21</t>
  </si>
  <si>
    <t>Biuro Rezerwacji Karpacz Agnieszka Mieszkalska</t>
  </si>
  <si>
    <t>Rozszerzenie działalności firmy Biuro Rezerwacji Karpacz o wynajem kampera w celu ochrony przed skutkami pandemii Covid-19.</t>
  </si>
  <si>
    <t>RPDS.01.05.01-02-0157/21</t>
  </si>
  <si>
    <t>FIT STYLE ZONE SPÓŁKA Z OGRANICZONĄ ODPOWIEDZIALNOŚCIĄ</t>
  </si>
  <si>
    <t>Poszerzenie katalogu usług przedsiębiorstwa o uruchomienie rodzinnego fitness klubu.</t>
  </si>
  <si>
    <t>RPDS.01.05.01-02-0166/21</t>
  </si>
  <si>
    <t>Słoneczko Jacek Matysiak</t>
  </si>
  <si>
    <t xml:space="preserve">Wsparcie dla przedsiębiorstwa Słoneczko Jacek Matysiak. </t>
  </si>
  <si>
    <t>RPDS.01.05.01-02-0193/21</t>
  </si>
  <si>
    <t>TOPACZ INVESTMENTS SP. Z O.O.</t>
  </si>
  <si>
    <t>Dywersyfikacja działalności Topacz Investments Sp. z o.o. celem ochrony przedsiębiorstwa przed skutkami pandemii Covid.</t>
  </si>
  <si>
    <t>RPDS.01.05.01-02-0219/21</t>
  </si>
  <si>
    <t>MAHALO SPÓŁKA Z OGRANICZONĄ ODPOWIEDZIALNOŚCIĄ</t>
  </si>
  <si>
    <t>Wsparcie firmy Mahalo szansą rozwoju gospodarki regionu.</t>
  </si>
  <si>
    <t>RPDS.01.05.01-02-0227/21</t>
  </si>
  <si>
    <t>FIRMA HANDLOWO-USŁUGOWA "BEST" Radosław Kotowicz</t>
  </si>
  <si>
    <t>Wsparcie na rozwój działalności oraz otworzenie wypożyczalni sprzętu budowlanego dla firmy ROOD BEST Radosław Kotowicz w Polkowicach.</t>
  </si>
  <si>
    <t>RPDS.01.05.01-02-0232/21</t>
  </si>
  <si>
    <t>TSS KUREK SPÓŁKA JAWNA</t>
  </si>
  <si>
    <t>TSS; T-tanio, S-smacznie, S-szybko</t>
  </si>
  <si>
    <t>RPDS.01.05.01-02-0245/21</t>
  </si>
  <si>
    <t>UNIVERSAL SERVIS JOLANTA KRAWCZYK</t>
  </si>
  <si>
    <t>Wprowadzenie nowych usług szansą na zbilansowanie negatywnych skutków wystąpienia COVID-19 w firmie UNIVERSAL SERVIS JOLANTA KRAWCZYK</t>
  </si>
  <si>
    <t>RPDS.01.05.01-02-0249/21</t>
  </si>
  <si>
    <t>Vincent Wojciech Płaczek</t>
  </si>
  <si>
    <t>Dywersyfikacja przychodu firmy Vincent Wojciech Płaczek poprzez zakup samochodu typu laweta-pomoc drogowa pozwalającej na świadczenie nowej usługi.</t>
  </si>
  <si>
    <t>RPDS.01.05.01-02-0280/21</t>
  </si>
  <si>
    <t>Kacper Dyląg</t>
  </si>
  <si>
    <t xml:space="preserve">Kacper Dyląg - dywersyfikacja 
</t>
  </si>
  <si>
    <t>RPDS.01.05.01-02-0308/21</t>
  </si>
  <si>
    <t>BWK SYSTEM SPÓŁKA Z OGRANICZONĄ ODPOWIEDZIALNOSCIĄ</t>
  </si>
  <si>
    <t xml:space="preserve">wsparcie dla przedsiębiorstwa BWK SYSTEM Spółka z ograniczoną odpowiedzialnością </t>
  </si>
  <si>
    <t>RPDS.01.05.01-02-0309/21</t>
  </si>
  <si>
    <t>Łukasz Łusiak "OWOCOWY RAJ"</t>
  </si>
  <si>
    <t>OWOCOWY RAJ -poszerzenie usług</t>
  </si>
  <si>
    <t>RPDS.01.05.01-02-0342/21</t>
  </si>
  <si>
    <t>TOPTO MARCIN CHMIELARZ</t>
  </si>
  <si>
    <t xml:space="preserve">TOPTO - rozszerzenie usług
</t>
  </si>
  <si>
    <t>RPDS.01.05.01-02-0355/21</t>
  </si>
  <si>
    <t>FIRMA HANDLOWA TABACO - JACEK STERNIUK</t>
  </si>
  <si>
    <t xml:space="preserve">TABACO - dywersyfikacja działalności
</t>
  </si>
  <si>
    <t>RPDS.01.05.01-02-0363/21</t>
  </si>
  <si>
    <t>LA CAFE KATARZYNA ŁUSIAK</t>
  </si>
  <si>
    <t>LA CAFE- przyczepy gastronomiczne</t>
  </si>
  <si>
    <t>RPDS.01.05.01-02-0366/21</t>
  </si>
  <si>
    <t>"BIURO TURYSTYCZNE MANIKAR JAN ZAUCHA I SYNOWIE" SPÓŁKA JAWNA</t>
  </si>
  <si>
    <t xml:space="preserve">MANIKAR - rozszerzenie oferty firmy
</t>
  </si>
  <si>
    <t>RPDS.01.05.01-02-0369/21</t>
  </si>
  <si>
    <t>M &amp; M BIURO BROKERSKIE­ANDRZEJ MICHALAK</t>
  </si>
  <si>
    <t>M &amp; M - usługi noclegowe</t>
  </si>
  <si>
    <t>RPDS.01.05.01-02-0371/21</t>
  </si>
  <si>
    <t>"JAROSZ CONVERTERS" SPÓŁKA Z OGRANICZONĄ ODPOWIEDZIALNOŚCIĄ</t>
  </si>
  <si>
    <t xml:space="preserve">Jarosz Converters - USŁUGI MELIORACYJNE
</t>
  </si>
  <si>
    <t>RPDS.01.05.01-02-0375/21</t>
  </si>
  <si>
    <t>USŁUGI CATERINGOWE JAN ZADKA</t>
  </si>
  <si>
    <t>Wzrost konkurencyjności firmy Usługi Cateringowe Jan Zadka poprzez dywersyfikację działalności i wprowadzenie nowych usług.</t>
  </si>
  <si>
    <t>RPDS.01.05.01-02-0461/21</t>
  </si>
  <si>
    <t>DWG Design Krzysztof Kościukiewicz</t>
  </si>
  <si>
    <t>Inwestycja związana z dywersyfikacją działalności DWG Design Krzysztof Kościukiewicz z wykorzystaniem OZE.</t>
  </si>
  <si>
    <t>RPDS.01.05.01-02-0501/21</t>
  </si>
  <si>
    <t>BUMBADABUM JANUSZ WAWRZAŁA</t>
  </si>
  <si>
    <t>Wsparcie inwestycyjne dla BUMBADABUM JANUSZ WAWRZAŁA w celu przeciwdziałania negatywnym skutkom COVID-19</t>
  </si>
  <si>
    <t>RPDS.01.05.01-02-0514/21</t>
  </si>
  <si>
    <t>MAG - FIT Agnieszka Pitiak</t>
  </si>
  <si>
    <t xml:space="preserve">Rozszerzenie zakresu działalności MAG - FIT Agnieszka Pitiak, celem walki z COVID-19
</t>
  </si>
  <si>
    <t>RPDS.01.05.01-02-0527/21</t>
  </si>
  <si>
    <t>MKM EVENTS MARCIN MICHLEWICZ</t>
  </si>
  <si>
    <t>Wsparcie działalności MKM Events w trakcie COVID-19</t>
  </si>
  <si>
    <t>RPDS.01.05.01-02-0551/21</t>
  </si>
  <si>
    <t>FIRMA HANDLOWO-USŁUGOWA "GOWPOL" BŁAŻEJAK MAŁGORZATA</t>
  </si>
  <si>
    <t>Rozszerzenie działalności firmy: HANDLOWO-USŁUGOWA "GOWPOL" BŁAŻEJAK MAŁGORZATA o wypożyczalnie rowerów elektrycznych.</t>
  </si>
  <si>
    <t>RPDS.01.05.01-02-0570/21</t>
  </si>
  <si>
    <t>PROFESJA Edyta Stawińska</t>
  </si>
  <si>
    <t>RPDS.01.05.01-02-0574/21</t>
  </si>
  <si>
    <t>PLUS48 spółka z o.o.</t>
  </si>
  <si>
    <t>Wsparcie na rozwój firmy PLUS48</t>
  </si>
  <si>
    <t>RPDS.01.05.01-02-0598/21</t>
  </si>
  <si>
    <t>SPJ MEDIA PAWEŁ JADOWSKI</t>
  </si>
  <si>
    <t>Wsparcie działalności SPJ Media</t>
  </si>
  <si>
    <t>RPDS.01.05.01-02-0599/21</t>
  </si>
  <si>
    <t>MANAGEMENT SERVICE ERIK DERHAEG</t>
  </si>
  <si>
    <t>Wprowadzenie do usług firmy Management Service Erik Derhaeg stolarstwa artystycznego.</t>
  </si>
  <si>
    <t>RPDS.01.05.01-02-0604/21</t>
  </si>
  <si>
    <t>ONE STOCHMAL PAWEŁ</t>
  </si>
  <si>
    <t>Wsparcie przedsiębiorstwa ONE STOCHMAL PAWEŁ i wprowadzenie nowych usług do oferty, szansą wzrostu konkurencyjności przedsiębiorstwa</t>
  </si>
  <si>
    <t>RPDS.01.05.01-02-0619/21</t>
  </si>
  <si>
    <t>GRZEGORZ ŚWIRSZ WIR-S</t>
  </si>
  <si>
    <t>Wsparcie na rozwój działalności dla firmy "GRZEGORZ ŚWIRSZ WIR-S"</t>
  </si>
  <si>
    <t>RPDS.01.05.01-02-0669/21</t>
  </si>
  <si>
    <t>"PAŁAC-ŁOMNICA" SPÓŁKA Z OGRANICZONĄ ODPOWIEDZIALNOŚCIĄ</t>
  </si>
  <si>
    <t>Dywersyfikacja działalności "PAŁAC-ŁOMNICA" SPÓŁKA Z OGRANICZONĄ ODPOWIEDZIALNOŚCIĄ, jako szansa na zdobycie nowych źródeł przychodów</t>
  </si>
  <si>
    <t>RPDS.01.05.01-02-0700/21</t>
  </si>
  <si>
    <t>Polska Grupa Rozwoju Biznesu spółka z ograniczoną odpowiedzialnością</t>
  </si>
  <si>
    <t>Dywersyfikacja działalności przedsiębiorstwa Polska Grupa Rozwoju Biznesu sp.z o.o. poprzez zakup nowoczesnych urządzeń umożliwiających przebranżowienie i rozpoczęcie produkcji mebli na zamówienie na terenie województwa dolnośląskiego.</t>
  </si>
  <si>
    <t>RPDS.01.05.01-02-0707/21</t>
  </si>
  <si>
    <t>PANDA SUSHI SPÓŁKA Z OGRANICZONĄ ODPOWIEDZIALNOŚCIĄ</t>
  </si>
  <si>
    <t>Wzrost konkurencyjności firmy PANDA SUSHI Sp. z o.o. poprzez dywersyfikację działalności i wprowadzenie nowych usług.</t>
  </si>
  <si>
    <t>RPDS.01.05.01-02-0733/21</t>
  </si>
  <si>
    <t>Pensjonat "Zielony Dom" Helena i Franciszek Kozioł spółka cywilna</t>
  </si>
  <si>
    <t>Wsparcie dla Pensjonatu ZIELONY DOM w Bolesławcu dotkniętego skutkami epidemii COVID19 w inwestycję usługową</t>
  </si>
  <si>
    <t>RPDS.01.05.01-02-0734/21</t>
  </si>
  <si>
    <t>MAŁBUD ZAKŁAD OGÓLNOBUDOWLANY MICHAŁ MAŁKOWSKI</t>
  </si>
  <si>
    <t>Wsparcie na dywersyfikację działalności MAŁBUD ZAKŁAD OGÓLNOBUDOWLANY MICHAŁ MAŁKOWSKI</t>
  </si>
  <si>
    <t>RPDS.01.05.01-02-0740/21</t>
  </si>
  <si>
    <t>TROJAN SPÓŁKA Z OGRANICZONA ODPOWIEDZIALNOSCIA</t>
  </si>
  <si>
    <t xml:space="preserve">Poszerzenie usług i wdrożenie działań prewencyjnych szansą rozwoju przedsiębiorstwa. </t>
  </si>
  <si>
    <t>RPDS.01.05.01-02-0747/21</t>
  </si>
  <si>
    <t>Invest- Sudety Marlena Klonowska</t>
  </si>
  <si>
    <t xml:space="preserve">Zakup przyczepy gastronomicznej do przygotowywania i sprzedaży na wynos lodów mrożonych ciekłym azotem w celu dywersyfikacji prowadzonej działalności gospodarczej w firmie rodzinnej Invest Sudety Marlena Klonowska w Wałbrzychu. </t>
  </si>
  <si>
    <t>RPDS.01.05.01-02-0771/21</t>
  </si>
  <si>
    <t>Sebastian Przeniosło</t>
  </si>
  <si>
    <t xml:space="preserve">Wdrożenie usługi wynajmu szansą rozwoju przedsiębiorstwa </t>
  </si>
  <si>
    <t>RPDS.01.05.01-02-0777/21</t>
  </si>
  <si>
    <t>HOKUS POKUS JOANNA HOĆ</t>
  </si>
  <si>
    <t>Wsparcie przedsiębiorstwa HOKUS POKUS JOANNA HOĆ w zakresie inwestycji w dywersyfikację nowych usług</t>
  </si>
  <si>
    <t>RPDS.01.05.01-02-0798/21</t>
  </si>
  <si>
    <t>TNS PROJEKT SPÓŁKA Z OGRANICZONA ODPOWIEDZIALNOSCIA</t>
  </si>
  <si>
    <t>Wprowadzenie w firmie TNS Projekt nowych usług z zakresu specjalistycznych pomiarów i wydruków</t>
  </si>
  <si>
    <t>RPDS.01.05.01-02-0808/21</t>
  </si>
  <si>
    <t>STOP &amp; GO MARIUSZ PELC</t>
  </si>
  <si>
    <t>Wsparcie dla działalności STOP &amp; GO MARIUSZ PELC z siedzibą w Bielawie.</t>
  </si>
  <si>
    <t>RPDS.01.05.01-02-0810/21</t>
  </si>
  <si>
    <t>Pokoje gościnne "U Ireny" Bartosz Borowiec</t>
  </si>
  <si>
    <t xml:space="preserve">Rozszerzenie przedmiotu działalności o usługi wypożyczenia rowerów elektrycznych. </t>
  </si>
  <si>
    <t>RPDS.01.05.01-02-0821/21</t>
  </si>
  <si>
    <t>PNIR Tomasz Kudła</t>
  </si>
  <si>
    <t xml:space="preserve">Poszerzenie obszaru działalności o wypożyczalnie rowerów elektrycznych oraz o usługi transportowe. </t>
  </si>
  <si>
    <t>RPDS.01.05.01-02-0826/21</t>
  </si>
  <si>
    <t>D&amp;C PROPERTY HOLDINGS WERONIKA KUCHARZYSZYN</t>
  </si>
  <si>
    <t>Uruchomienie nowej usługi platformy księgowo-windykacyjnej przez firmę D&amp;C PROPERTY HOLDINGS Weronika Kucharzyszyn z Wrocławia dzięki dokonaniu szeregu wydatków inwestycyjnych.</t>
  </si>
  <si>
    <t>RPDS.01.05.01-02-0832/21</t>
  </si>
  <si>
    <t>HOBNET Agnieszka Łabęcka</t>
  </si>
  <si>
    <t>Wsparcie dla mikroprzedsiębiorstwa HOBNET Agnieszka Łabęcka na poszerzenie usług dostosowanych do działalności w warunkach COVID -19.</t>
  </si>
  <si>
    <t>RPDS.01.05.01-02-0840/21</t>
  </si>
  <si>
    <t>AUTOTECH SŁAWOMIR KOPCZYŃSKI</t>
  </si>
  <si>
    <t>Przebranżowienie firmy działającej na lokalnym rynku w ośrodek wypoczynkowo-rekreacyjny</t>
  </si>
  <si>
    <t>RPDS.01.05.01-02-0928/21</t>
  </si>
  <si>
    <t>KATARZYNKA Katarzyna Sompolska</t>
  </si>
  <si>
    <t>Poszerzenie katalogu usług firmy KATARZYNKA Katarzyna Sompolska w celu ochrony przed skutkami pandemii Covid-19.</t>
  </si>
  <si>
    <t>RPDS.01.05.01-02-0941/21</t>
  </si>
  <si>
    <t>MX3 SPÓŁKA Z OGRANICZONĄ ODPOWIEDZIALNOŚCIĄ SPÓŁKA KOMANDYTOWA</t>
  </si>
  <si>
    <t>Urządzenie do realizacji przewiertów sterowanych szansą na dywersyfikację w Spółce MX3 sp. z o.o. Sp. komandytowa</t>
  </si>
  <si>
    <t>RPDS.01.05.01-02-0961/21</t>
  </si>
  <si>
    <t>KA - International Art Management</t>
  </si>
  <si>
    <t>Wsparcie firmy KA-International Art Management poprzez pomoc w rozszerzeniu działalności o bar połączony ze sklepem i działalnością artystyczną.</t>
  </si>
  <si>
    <t>RPDS.01.05.01-02-0962/21</t>
  </si>
  <si>
    <t>WebGator Paweł Werner</t>
  </si>
  <si>
    <t>CloudGator - innowacyjne i personalizowane rozwiązania zarzadzania i hostingu danych dla micro i małych firm na terenie Dolnego Śląska.</t>
  </si>
  <si>
    <t>RPDS.01.05.01-02-0965/21</t>
  </si>
  <si>
    <t>MAŁBUD DEVELOPMENT SPÓŁKA Z OGRANICZONA ODPOWIEDZIALNOŚCIĄ</t>
  </si>
  <si>
    <t>Wsparcie dla przedsiębiorstwa MAŁBUD DEVELOPMENT Sp. z o.o.</t>
  </si>
  <si>
    <t>RPDS.01.05.01-02-0967/21</t>
  </si>
  <si>
    <t>FUTURE CONSTRUCTION SPÓŁKA Z OGRANICZONĄ ODPOWIEDZIALNOŚCIĄ</t>
  </si>
  <si>
    <t>Wsparcie FUTURE CONSTRUCTION SP. Z O.O.  w walce z negatywnymi skutkami COVID</t>
  </si>
  <si>
    <t>RPDS.01.05.01-02-0974/21</t>
  </si>
  <si>
    <t>POLSKA FUNDACJA ROZWOJU BIZNESU</t>
  </si>
  <si>
    <t>Wsparcie inwestycyjne dla PFRB w celu przeciwdziałania negatywnym skutkom COVID-19</t>
  </si>
  <si>
    <t>RPDS.01.05.01-02-0984/21</t>
  </si>
  <si>
    <t>PHU STAWCZYŃSKI Marek Stawczyński</t>
  </si>
  <si>
    <t xml:space="preserve">Dywersyfikacja źródeł przychodów drogą do zwiększenia konkurencyjności przedsiębiorstwa dotkniętego skutkami Covid-19.
 </t>
  </si>
  <si>
    <t>RPDS.01.05.01-02-1003/21</t>
  </si>
  <si>
    <t>STOWARZYSZENIE "PLANETA MŁODYCH"</t>
  </si>
  <si>
    <t>Rozpoczęcie świadczenia usług w zakresie wynajmu ekranów LED przez Stowarzyszenie "Planeta Młodych".</t>
  </si>
  <si>
    <t>RPDS.01.05.01-02-0264/21</t>
  </si>
  <si>
    <t>ZBIGNIEW DYLĄG FIRMA USŁUGOWO­TURYSTYCZNA "AS"</t>
  </si>
  <si>
    <t>AS - dywersyfikacja usług</t>
  </si>
  <si>
    <t>RPDS.01.05.01-02-0012/21</t>
  </si>
  <si>
    <t>"KOPROL" SPÓŁKA Z OGRANICZONĄ ODPOWIEDZIALNOŚCIĄ</t>
  </si>
  <si>
    <t>Wsparcie inwestycyjne na rozwój i dywersyfikację działalności firmy Koprol Spółka z ograniczoną odpowiedzialnością dotkniętej skutkami epidemii COVID-19</t>
  </si>
  <si>
    <t>RPDS.01.05.01-02-0034/21</t>
  </si>
  <si>
    <t>KOMES PIOTR HARNATKIEWICZ</t>
  </si>
  <si>
    <t>Wprowadzenie nowych usług przez KOMES Piotr Harnatkiewicz dzięki zakupionym środkom trwałym szansą na rozwój firmy po pandemii COVID-19.</t>
  </si>
  <si>
    <t>RPDS.01.05.01-02-0043/21</t>
  </si>
  <si>
    <t>BartBarczyk.com BARTŁOMIEJ BARCZYK</t>
  </si>
  <si>
    <t>Dywersyfikacja działalności przedsiębiorstwa BartBarczyk.com BARTŁOMIEJ BARCZYK działającego w branży fotografii artystycznej</t>
  </si>
  <si>
    <t>RPDS.01.05.01-02-0050/21</t>
  </si>
  <si>
    <t>Agnieszka Pukacz</t>
  </si>
  <si>
    <t>Rozwój przedsiębiorstwa dzięki inwestycji w ruchome środki trwałe</t>
  </si>
  <si>
    <t>RPDS.01.05.01-02-0056/21</t>
  </si>
  <si>
    <t>"RED-DOT" Spółka z ograniczoną  odpowiedzialnością</t>
  </si>
  <si>
    <t>Wzrost konkurencyjności firmy RED DOT sp. z o.o. poprzez wprowadzenie nowych usług w przedsiębiorstwie.</t>
  </si>
  <si>
    <t>RPDS.01.05.01-02-0071/21</t>
  </si>
  <si>
    <t>Be Fit Justyna Uran</t>
  </si>
  <si>
    <t>Wsparcie firmy Be Fit Justyna Uran dotkniętej skutkami epidemii COVID-19</t>
  </si>
  <si>
    <t>RPDS.01.05.01-02-0091/21</t>
  </si>
  <si>
    <t>"WOJ  - CARS" Wojciech Maciak</t>
  </si>
  <si>
    <t>Wsparcie dla przedsiębiorstwa "WOJ-CARS" Wojciech Maciak</t>
  </si>
  <si>
    <t>RPDS.01.05.01-02-0096/21</t>
  </si>
  <si>
    <t>SYNERGY MEDICAL COMPANY SPÓŁKA
Z OGRANICZONA
ODPOWIEDZIALNOSCIA SPÓŁKA
KOMANDYTOWA</t>
  </si>
  <si>
    <t>SYNERGY MEDICAL COMPANY- Dywersyfikacja działalności</t>
  </si>
  <si>
    <t>RPDS.01.05.01-02-0106/21</t>
  </si>
  <si>
    <t>Szpakowska Anna</t>
  </si>
  <si>
    <t>Wdrożenie nowych usług w przedsiębiorstwie Szpakowska Anna z wykorzystaniem dotacji z RPO Województwa Dolnośląskiego</t>
  </si>
  <si>
    <t>RPDS.01.05.01-02-0118/21</t>
  </si>
  <si>
    <t>Fabryka Wydarzeń Mateusz Macyszyn</t>
  </si>
  <si>
    <t>Zakup ruchomych środków trwałych w celu podwyższenia konkurencyjności firmy Fabryka Wydarzeń Mateusz Macyszyn</t>
  </si>
  <si>
    <t>RPDS.01.05.01-02-0145/21</t>
  </si>
  <si>
    <t>"AKLIMA DKT" TOMASZ KRUPSKI SPÓŁKA JAWNA</t>
  </si>
  <si>
    <t xml:space="preserve">AKLIMADKT.PL - dywersyfikacja oferty
</t>
  </si>
  <si>
    <t>RPDS.01.05.01-02-0170/21</t>
  </si>
  <si>
    <t>Artur Lesicki Music</t>
  </si>
  <si>
    <t>Artur Lesicki Music - studio nagraniowe</t>
  </si>
  <si>
    <t>RPDS.01.05.01-02-0191/21</t>
  </si>
  <si>
    <t>Ośrodek Finansowo-Szkoleniowy "Krezus" Henryk Czerhoniak</t>
  </si>
  <si>
    <t>Dywersyfikacja oferty Ośrodka Finansowo-Szkoleniowego "Krezus" w Kłodzku</t>
  </si>
  <si>
    <t>RPDS.01.05.01-02-0201/21</t>
  </si>
  <si>
    <t>MŁYNARSKA 7 Wojciech Wąż</t>
  </si>
  <si>
    <t xml:space="preserve">MŁYNARSKA 7 - dywersyfikacja przedsiębiorstwa
</t>
  </si>
  <si>
    <t>RPDS.01.05.01-02-0229/21</t>
  </si>
  <si>
    <t>Dusky Leszek Żuber</t>
  </si>
  <si>
    <t xml:space="preserve">Wsparcie działalności gospodarczej firmy Dusky Leszek Żuber </t>
  </si>
  <si>
    <t>RPDS.01.05.01-02-0231/21</t>
  </si>
  <si>
    <t>ELDORADO MARCIN GULCZYŃSKI</t>
  </si>
  <si>
    <t>ELDORADO - DYWERSYFIKACJA</t>
  </si>
  <si>
    <t>RPDS.01.05.01-02-0241/21</t>
  </si>
  <si>
    <t>Biuro Rachunkowe "NOVA" Malwina Basińska</t>
  </si>
  <si>
    <t>Dywersyfikacja dochodów firmy Biuro Rachunkowe "NOVA" Malwina Basińska poprzez dodanie do katalogu firmy nowego rodzaju usługi.</t>
  </si>
  <si>
    <t>RPDS.01.05.01-02-0266/21</t>
  </si>
  <si>
    <t>TW INVEST SPÓŁKA Z OGRANICZONĄ ODPOWIEDZIALNOŚCIĄ</t>
  </si>
  <si>
    <t>Rozszerzenie zakresu działalności TW INVEST SPÓŁKA Z OGRANICZONĄ ODPOWIEDZIALNOŚCIĄ, celem walki z COVID-19</t>
  </si>
  <si>
    <t>RPDS.01.05.01-02-0268/21</t>
  </si>
  <si>
    <t>FIRMA " CARO" JANINA BYCZEK</t>
  </si>
  <si>
    <t>Wdrożenie ekoinnowacji oraz wzrost konkurencyjności pensjonatu na pograniczu polsko-czeskim.</t>
  </si>
  <si>
    <t>RPDS.01.05.01-02-0274/21</t>
  </si>
  <si>
    <t>PEPPERNUMO SPÓŁKA Z OGRANICZONĄ ODPOWIEDZIALNOŚCIĄ</t>
  </si>
  <si>
    <t>Wsparcie rozwoju spółki Peppernumo</t>
  </si>
  <si>
    <t>RPDS.01.05.01-02-0278/21</t>
  </si>
  <si>
    <t>MAT-POL USŁUGI BUDOWLANE MATEUSZ MICHNIEWICZ</t>
  </si>
  <si>
    <t xml:space="preserve">Rozszerzenie zakresu działalności MAT-POL USŁUGI BUDOWLANE MATEUSZ MICHNIEWICZ, celem walki z COVID-19
</t>
  </si>
  <si>
    <t>RPDS.01.05.01-02-0313/21</t>
  </si>
  <si>
    <t>Wiesław Janiec - Bau-mix</t>
  </si>
  <si>
    <t>Wiesław Janiec - Bau-mix - inwestycja w zakup środka trwałego w postaci pojazdu dostawczego w celu poszerzenia oferty o nowy rodzaj usług w związku ze skutkami epidemii Covid-19</t>
  </si>
  <si>
    <t>RPDS.01.05.01-02-0324/21</t>
  </si>
  <si>
    <t>PHU EMBUD Edyta Maćkowska</t>
  </si>
  <si>
    <t>Rozszerzenie zakresu działalności PHU EMBUD Edyta Maćkowska, celem walki z COVID-19</t>
  </si>
  <si>
    <t>RPDS.01.05.01-02-0352/21</t>
  </si>
  <si>
    <t>SPÓŁKA CYWILNA RACZYŃSCY HALINA SZYMIEC-RACZYŃSKA, MARIUSZ RACZYŃSKI-SPAR</t>
  </si>
  <si>
    <t xml:space="preserve">SPAR - Rewitalizacja komórkowa
</t>
  </si>
  <si>
    <t>RPDS.01.05.01-02-0353/21</t>
  </si>
  <si>
    <t>Andrzej Kruk</t>
  </si>
  <si>
    <t xml:space="preserve">KRUK - DYWERSYFIKACJA
</t>
  </si>
  <si>
    <t>RPDS.01.05.01-02-0354/21</t>
  </si>
  <si>
    <t>"FLEXVISION" SPÓŁKA Z OGRANICZONĄ ODPOWIEDZIALNOŚCIĄ</t>
  </si>
  <si>
    <t xml:space="preserve">Flexvision - Robot
</t>
  </si>
  <si>
    <t>RPDS.01.05.01-02-0367/21</t>
  </si>
  <si>
    <t>BIURO RACHUNKOWE ATENA  ANGELIKA CHMIELEWSKA­GUZIK wspólnik spółki cywilnej</t>
  </si>
  <si>
    <t xml:space="preserve">ATENA - DYWERSYFIKACJA USŁUG
</t>
  </si>
  <si>
    <t>RPDS.01.05.01-02-0378/21</t>
  </si>
  <si>
    <t>ANETA KŁODZIŃSKA BIURO PODRÓŻY "AN-TRAVEL" ANETA KŁODZIŃSKA</t>
  </si>
  <si>
    <t>Rozwój działalności przedsiębiorstwa ANETA KŁODZIŃSKA BIURO PODRÓŻY "AN-TRAVEL"</t>
  </si>
  <si>
    <t>RPDS.01.05.01-02-0414/21</t>
  </si>
  <si>
    <t>Piotr Franieczek PHU"DEAL"</t>
  </si>
  <si>
    <t xml:space="preserve">Kategoryzacja obiektu noclegowego na obiekt hotelowy oraz wdrożenie nowych usług w przedsiębiorstwie PIOTR FRANIECZEK PHU "DEAL" </t>
  </si>
  <si>
    <t>RPDS.01.05.01-02-0428/21</t>
  </si>
  <si>
    <t>JACEK SZCZERBA</t>
  </si>
  <si>
    <t>Wsparcie inwestycyjne dla "Jacek Szczerba" w celu przeciwdziałaniu negatywnym skutkom COVID-19.</t>
  </si>
  <si>
    <t>RPDS.01.05.01-02-0440/21</t>
  </si>
  <si>
    <t>AP Arkadiusz Tymiński</t>
  </si>
  <si>
    <t>Dywersyfikacja i rozwój działalności AP Ogrody z Bystrzycy Kłodzkiej w wyniku doposażenia w koparko-ładowarkę.</t>
  </si>
  <si>
    <t>RPDS.01.05.01-02-0457/21</t>
  </si>
  <si>
    <t>ROL Mirosława Ludwiczuk Leszek Głód Spółka Jawna</t>
  </si>
  <si>
    <t>Wsparcie dla przedsiębiorstwa ROL Mirosława Ludwiczuk Leszek Głód Spółka Jawna prowadzące do dywersyfikacji działalności i rozszerzenia działalności gospodarczej w związku z negatywnymi skutkami pandemii COVID-19</t>
  </si>
  <si>
    <t>RPDS.01.05.01-02-0486/21</t>
  </si>
  <si>
    <t>MRW Magdalena Rumiancew-Wróblewska</t>
  </si>
  <si>
    <t xml:space="preserve">Dywersyfikacja oferty firmy MRW poprzez zakup naczepy i jej wynajem na terenie Dolnego Śląska </t>
  </si>
  <si>
    <t>RPDS.01.05.01-02-0493/21</t>
  </si>
  <si>
    <t>SWEET WORLD K. MAŁODOBRY-STASIAK, K. PURA SPÓŁKA JAWNA</t>
  </si>
  <si>
    <t xml:space="preserve">Rozwój działalności przedsiębiorstwa Sweet World K. MAŁODOBRY-STASIAK K. PURA SP. J. poprzez wprowadzenie nowych usług do działalności Wnioskodawcy. </t>
  </si>
  <si>
    <t>RPDS.01.05.01-02-0507/21</t>
  </si>
  <si>
    <t>FORES SP. Z O.O.</t>
  </si>
  <si>
    <t>Dywersyfikacja działalności firmy "Fores Sp. z o.o." poprzez poszerzenie oferty przedsiębiorstwa o usługi modelarskie.</t>
  </si>
  <si>
    <t>RPDS.01.05.01-02-0513/21</t>
  </si>
  <si>
    <t>Muzueum Zabawek w Kudowie Zdroju Maria Ozierańska</t>
  </si>
  <si>
    <t>Wsparcie dla przedsiębiorstwa Muzeum Zabawek w Kudowie Zdroju Maria Ozierańska</t>
  </si>
  <si>
    <t>RPDS.01.05.01-02-0515/21</t>
  </si>
  <si>
    <t>Restauracja Browar Świdnicki Jolanta Karwowska</t>
  </si>
  <si>
    <t>Wsparcie dla przedsiębiorstwa Restauracja Browar Świdnicki Jolanta Karwowska.</t>
  </si>
  <si>
    <t>RPDS.01.05.01-02-0523/21</t>
  </si>
  <si>
    <t>BENU SPÓŁKA Z OGRANICZONĄ ODPOWIEDZIALNOŚCIĄ</t>
  </si>
  <si>
    <t>Wdrożenie nowych usług w BENU Sp. z o.o. z wykorzystaniem dotacji z RPO Województwa Dolnośląskiego</t>
  </si>
  <si>
    <t>RPDS.01.05.01-02-0542/21</t>
  </si>
  <si>
    <t>PIZZERIA NOWAR EWELINA KIERAŚ</t>
  </si>
  <si>
    <t>Wsparcie na rozwój oraz dywersyfikację przychodów działalności gospodarczej PIZZERIA NOWAR EWELINA KIERAŚ.</t>
  </si>
  <si>
    <t>RPDS.01.05.01-02-0569/21</t>
  </si>
  <si>
    <t>SHOWKREATOR.PL Robert Król</t>
  </si>
  <si>
    <t>Rozwój działalności gospodarczej przedsiębiorstwa SHOWKREATOR.PL Robert Król z Trzebnicy</t>
  </si>
  <si>
    <t>RPDS.01.05.01-02-0571/21</t>
  </si>
  <si>
    <t>WROCŁAWSKIE CENTRUM KSZTAŁCENIA OLIMPIJSKIEGO SPÓŁKA Z OGRANICZONA ODPOWIEDZIALNOSCIA</t>
  </si>
  <si>
    <t xml:space="preserve">Wsparcie Wrocławskiego Centrum Kształcenia Olimpijskiego szansą utrzymania konkurencyjności dolnośląskich przedsiębiorstw </t>
  </si>
  <si>
    <t>RPDS.01.05.01-02-0580/21</t>
  </si>
  <si>
    <t>Wild Trips Małgorzata Kołacz</t>
  </si>
  <si>
    <t>Organizacja szkoleń sportowych i zajęć ruchowych wraz z udostępnieniem specjalistycznego sprzętu sportowego</t>
  </si>
  <si>
    <t>RPDS.01.05.01-02-0581/21</t>
  </si>
  <si>
    <t>Nietota Sp. z o.o. sp. k.</t>
  </si>
  <si>
    <t>Wsparcie działalności przedsiębiorstwa Nietota Sp. z o.o. sp. k. w związku ze skutkami epidemii COVID-19</t>
  </si>
  <si>
    <t>RPDS.01.05.01-02-0587/21</t>
  </si>
  <si>
    <t>ACTIVE GROUP MARIA MIEDZIŃSKA</t>
  </si>
  <si>
    <t>Poszerzenie katalogu usług przedsiębiorstwa ACTIVE GROUP MARIA MIEDZIŃSKA o usługi związane z zakwaterowaniem krótkoterminowym w Karkonoszach i Górach Izerskich.</t>
  </si>
  <si>
    <t>RPDS.01.05.01-02-0589/21</t>
  </si>
  <si>
    <t>"FOKA" - Sport i Rekreacja Dominika Dipel-Piaskowska</t>
  </si>
  <si>
    <t>Rozwój poprzez świadczenie nowych usług przez firmę "FOKA" - Sport i Rekreacja Dominika Dipel-Piaskowska</t>
  </si>
  <si>
    <t>RPDS.01.05.01-02-0605/21</t>
  </si>
  <si>
    <t>PHUP FOTPOL S.C. GRZEGORZ BOKUN, WIOLETTA BOKUN</t>
  </si>
  <si>
    <t xml:space="preserve">Poszerzenie katalogu usług PHUP FOTPOL S.C. GRZEGORZ BOKUN, WIOLETTA BOKUN </t>
  </si>
  <si>
    <t>RPDS.01.05.01-02-0612/21</t>
  </si>
  <si>
    <t>Silesia Dental Pracownia Projektów Cyfrowych Beata Bloch</t>
  </si>
  <si>
    <t>Dywersyfikacja i rozwój działalności gospodarczej przedsiębiorstwa Silesia Dental Pracownia Projektów Cyfrowych Beata Bloch</t>
  </si>
  <si>
    <t>RPDS.01.05.01-02-0650/21</t>
  </si>
  <si>
    <t>PRYWATNY GABINET FIZJOTERAPII PIOTR BALCERZAK</t>
  </si>
  <si>
    <t>Zakup środków trwałych w celu uruchomienia nowej uslugi warsztatów i treningów rehabilitacyjnych w działalności PRYWATNY GABINET FIZJOTERAPII PIOTR BALCERZAK</t>
  </si>
  <si>
    <t>RPDS.01.05.01-02-0660/21</t>
  </si>
  <si>
    <t>SUNNYTIME.PL S.C. Anna Walkowiak, Tomasz Walkowiak</t>
  </si>
  <si>
    <t>Wsparcie dla spółki SUNNYTIME.PL s.c.</t>
  </si>
  <si>
    <t>RPDS.01.05.01-02-0726/21</t>
  </si>
  <si>
    <t>Biuro podróży Elżbieta Paweł Kot</t>
  </si>
  <si>
    <t>Wdrożenie kompleksowej transformacji profilu firmy Biuro Podróży Elżbieta Paweł Kot.</t>
  </si>
  <si>
    <t>RPDS.01.05.01-02-0730/21</t>
  </si>
  <si>
    <t>"GEOTRADE" SPÓŁKA Z OGRANICZONĄ ODPOWIEDZIALNOŚCIĄ</t>
  </si>
  <si>
    <t>Rozbudowa bazy usługowej Hotelu pod Śnieżnikiem oraz wprowadzenie usług paramedycznych i rehabilitacyjnych jako odpowiedź na negatywne skutki epidemii COVID-19</t>
  </si>
  <si>
    <t>RPDS.01.05.01-02-0743/21</t>
  </si>
  <si>
    <t>"JANEX MB" MAŁGORZATA BUCZEK</t>
  </si>
  <si>
    <t>Wsparcie przedsiębiorstwa  "JANEX MB" MAŁGORZATA BUCZEK i wprowadzenie nowych usług do oferty, szansą wzrostu konkurencyjności przedsiębiorstwa</t>
  </si>
  <si>
    <t>RPDS.01.05.01-02-0748/21</t>
  </si>
  <si>
    <t>DOM.DEVELOPER RESORT SPÓŁKA Z OGRANICZONĄ ODPOWIEDZIALNOŚCIĄ</t>
  </si>
  <si>
    <t>Rozwój oraz wzrost konkurencyjności firmy DOM.DEVELOPER RESORT Sp. z o.o. poprzez zakup ruchomych środków trwałych</t>
  </si>
  <si>
    <t>RPDS.01.05.01-02-0773/21</t>
  </si>
  <si>
    <t>3XA SPÓŁKA Z OGRANICZONĄ ODPOWIEDZIALNOŚCIĄ</t>
  </si>
  <si>
    <t>Wsparcie przedsiębiorstwa 3XA Spółka z ograniczoną odpowiedzialnością w zakresie zakupu narzędzi wspierającą prace architektów oraz działania proekologiczne</t>
  </si>
  <si>
    <t>RPDS.01.05.01-02-0801/21</t>
  </si>
  <si>
    <t>OLER SPÓŁKA Z OGRANICZONĄ ODPOWIEDZIALNOŚCIĄ</t>
  </si>
  <si>
    <t xml:space="preserve">Wsparcie inwestycyjne dla OLER Sp. z o.o. w celu przeciwdziałania negatywnym skutkom COVID-19. </t>
  </si>
  <si>
    <t>RPDS.01.05.01-02-0830/21</t>
  </si>
  <si>
    <t>Bogusław Rapciak Firma Produkcyjno-Handlowo-Usługowa</t>
  </si>
  <si>
    <t>RPDS.01.05.01-02-0841/21</t>
  </si>
  <si>
    <t>Play-Max Agnieszka Piątkowska</t>
  </si>
  <si>
    <t xml:space="preserve">Rozwój firmy Play-Max Agnieszka Piątkowska poprzez wdrożenie nowych usług i produktów. </t>
  </si>
  <si>
    <t>RPDS.01.05.01-02-0873/21</t>
  </si>
  <si>
    <t>"BESKID" PRZEDSIĘBIORSTWO WIELOBRANŻOWE JAN KUMOROWICZ</t>
  </si>
  <si>
    <t>Dywersyfikacja działalności firmy "BESKID" PRZEDSIĘBIORSTWO WIELOBRANŻOWE JAN KUMOROWICZ celem ograniczenia negatywnych skutków pandemii COVID19.</t>
  </si>
  <si>
    <t>RPDS.01.05.01-02-0878/21</t>
  </si>
  <si>
    <t>"GASTRO" S.C.</t>
  </si>
  <si>
    <t>GASTRO S.C. - zakup środków trwałych w celu rozszerzenia zakresu usług w związku ze skutkami epidemii Covid-19</t>
  </si>
  <si>
    <t>RPDS.01.05.01-02-0884/21</t>
  </si>
  <si>
    <t>JASEK PREMIUM HOTEL WROCŁAW MARIOLA JASEK</t>
  </si>
  <si>
    <t>JASEK PREMIUM HOTEL WROCŁAW MARIOLA JASEK, dywersyfikacja obecnej działalności w postaci usług hotelarskich - realizacja usług cateringowych wraz z dostawą oraz dedykowanym serwisem internetowym do składania zamówień.</t>
  </si>
  <si>
    <t>RPDS.01.05.01-02-0954/21</t>
  </si>
  <si>
    <t>MAŁGORZATA SERWICKA ­WALCZAK Kancelaria Radcy Prawnego Małgorzata Serwicka­-Walczak</t>
  </si>
  <si>
    <t>OUTDOOR SLOW SPA - Utworzenie naturalnego SPA z widokiem na Śnieżkę i Dolinę Bobru w miejscowości Wleń.</t>
  </si>
  <si>
    <t>RPDS.01.05.01-02-0997/21</t>
  </si>
  <si>
    <t>Dobre Miejsca Tomasz Wojewoda</t>
  </si>
  <si>
    <t>Wsparcie firmy Dobre Miejsca Tomasz Wojewoda dotkniętej skutkami epidemii COVID-19</t>
  </si>
  <si>
    <t>RPDS.01.05.01-02-0029/21</t>
  </si>
  <si>
    <t>STYLWEISS Jarosław Weiss</t>
  </si>
  <si>
    <t xml:space="preserve">Wprowadzenie nowych i ulepszonych usług w przedsiębiorstwie STYLWEISS Jarosław Weiss dotkniętego skutkami epidemii COVID-19 
</t>
  </si>
  <si>
    <t>RPDS.01.05.01-02-0030/21</t>
  </si>
  <si>
    <t>BP Finanse Maciej Szewczyk</t>
  </si>
  <si>
    <t>Poszerzenie katalogu usług przedsiębiorstwa BP Finanse Maciej Szewczyk dla mieszkańców dolnego śląska.</t>
  </si>
  <si>
    <t>RPDS.01.05.01-02-0033/21</t>
  </si>
  <si>
    <t>Human Partner Sp. z o.o.</t>
  </si>
  <si>
    <t>Rozwój i wzmocnienie firmy Human Partner poprzez dywersyfikację i ulepszenie usług</t>
  </si>
  <si>
    <t>RPDS.01.05.01-02-0044/21</t>
  </si>
  <si>
    <t>HOTEL JAKUB SOBIESKI P. H. U. "JADROM" Usługi Hotelarsko- Gastronomiczne Jadwiga Kaczor</t>
  </si>
  <si>
    <t>Dywersyfikacja działalności przedsiębiorstwa w postaci poszerzenia katalogu usług w zakresie uruchomienia dań kuchni molekularnej oraz mobilnych usług gastronomicznych</t>
  </si>
  <si>
    <t>RPDS.01.05.01-02-0049/21</t>
  </si>
  <si>
    <t>Usługi Turystyczne Sudecki Marcin Winkiel</t>
  </si>
  <si>
    <t>Rozszerzenie i dywersyfikacja oferty usługowej działalności gospodarczej poprzez zakup samochodu</t>
  </si>
  <si>
    <t>RPDS.01.05.01-02-0095/21</t>
  </si>
  <si>
    <t>Wedding Performance by Damian Kwiatkowski</t>
  </si>
  <si>
    <t>Wedding Performance by Damian Kwiatkowski- Dywersyfikacja działalności</t>
  </si>
  <si>
    <t>RPDS.01.05.01-02-0110/21</t>
  </si>
  <si>
    <t>PREMIUM SPÓŁKA Z OGRANICZONA ODPOWIEDZIALNOSCIA</t>
  </si>
  <si>
    <t xml:space="preserve">Przebranżowienie firmy PREMIUM Sp. z o.o. jako odpowiedź na pandemię COVID 19. </t>
  </si>
  <si>
    <t>RPDS.01.05.01-02-0111/21</t>
  </si>
  <si>
    <t>Kowalczyk Robert FUN-SPORT</t>
  </si>
  <si>
    <t xml:space="preserve">Poszerzenie katalogu usług poprzez uruchomienie Parku Trampolin w Bolesławcu </t>
  </si>
  <si>
    <t>RPDS.01.05.01-02-0114/21</t>
  </si>
  <si>
    <t>2T Tomasz Tobys</t>
  </si>
  <si>
    <t>GABINET KOLOROTERAPII</t>
  </si>
  <si>
    <t>RPDS.01.05.01-02-0132/21</t>
  </si>
  <si>
    <t>SPÓŁDZIELNIA SOCJALNA CENTRUM BIZNESU,CENTRUM BIZNESU SPN. S.</t>
  </si>
  <si>
    <t>Wdrożenie nowej usługi przez spółdzielnie SSCB polegających na przygotowywaniu i dostarczaniu gotowych potraw za pomocą ruchomej placówki gastronomicznej tzw. food truck w odpowiedzi na kryzys wywołany epidemią COVID-19.</t>
  </si>
  <si>
    <t>RPDS.01.05.01-02-0165/21</t>
  </si>
  <si>
    <t>DRUŻYNA A SPÓŁKA Z OGRANICZONĄ ODPOWIEDZIALNOŚCIĄ</t>
  </si>
  <si>
    <t>Uruchomienie trzech nowych usług w spółce "Drużyna A" poprzez zakup szeregu środków trwałych w miejscowości Groblice celem uniknięcia negatywnych skutków ekonomicznych pandemii koronawirusa Sars-CoV-2.</t>
  </si>
  <si>
    <t>RPDS.01.05.01-02-0197/21</t>
  </si>
  <si>
    <t>KUBIT ARCHITEKTURA SPÓŁKA Z OGRANICZONĄ ODPOWIEDZIALNOŚCIĄ</t>
  </si>
  <si>
    <t>Dywersyfikacja portfela usług poprzez poszerzenie i wsparcie dotychczasowej działalności projektowej całorocznym wynajmem ekonomicznych kamperów we Wrocławiu dla aktywnej turystyki krajowej i zagranicznej, wspieranym przez profesjonalną platformę internetową celem ochrony przedsiębiorstwa przed skutkami pandemii Covid-19.</t>
  </si>
  <si>
    <t>RPDS.01.05.01-02-0242/21</t>
  </si>
  <si>
    <t>NAJACHTY.PL Arkadiusz Malicki</t>
  </si>
  <si>
    <t>Zakup samochodu kempingowego wyposażonego w instalację fotowoltaiczną na potrzeby świadczenia nowych usług w firmie NAJACHTY.PL Arkadiusz Malicki</t>
  </si>
  <si>
    <t>RPDS.01.05.01-02-0247/21</t>
  </si>
  <si>
    <t>Przedsiębiorstwo Usługowo-Handlowe "ISMA" Adam Szatkowski</t>
  </si>
  <si>
    <t>Rozszerzenie zakresu działalności Przedsiębiorstwa Usługowo-Handlowe "ISMA" Adam Szatkowski, celem walki ze skutkami COVID-19</t>
  </si>
  <si>
    <t>RPDS.01.05.01-02-0286/21</t>
  </si>
  <si>
    <t>XBM SPÓŁKA Z OGRANICZONA ODPOWIEDZIALNOSCIA</t>
  </si>
  <si>
    <t xml:space="preserve">XBM SPÓŁKA Z OGRANICZONA ODPOWIEDZIALNOSCIA - zakup oraz montaż paneli fotowoltaicznych i ogrzewania z pompami ciepła jako etap III inwestycji budowy 4 domów z bali w Zieleńcu w celu wprowadzenia nowego rodzaju usług i przebranżowienia przedsiębiorstwa </t>
  </si>
  <si>
    <t>RPDS.01.05.01-02-0298/21</t>
  </si>
  <si>
    <t>SZYMON STAWSKI CILANTRO</t>
  </si>
  <si>
    <t>Wsparcie przedsiębiorstwa SZYMON STAWSKI CILANTRO podczas pandemii COVID-19</t>
  </si>
  <si>
    <t>RPDS.01.05.01-02-0319/21</t>
  </si>
  <si>
    <t>OLIMPIJSKI FOOTBALL CLUB SPÓŁKA AKCYJNA</t>
  </si>
  <si>
    <t>Dywersyfikacja usług świadczonych przez OLIMPIJSKI FOOTBALL CLUB SPÓŁKA AKCYJNA w celu ochrony przedsiębiorstwa przed skutkami pandemii COVID-19</t>
  </si>
  <si>
    <t>RPDS.01.05.01-02-0320/21</t>
  </si>
  <si>
    <t>USŁUGI TURYSTYCZNE NATALIA KUBICZ-JUDECKA</t>
  </si>
  <si>
    <t xml:space="preserve">Wzrost konkurencyjności przedsiębiorstwa działającego w branży turystycznej, dotkniętego skutkami COVID-19, poprzez zwiększenie standardu obiektu, podniesienia jego atrakcyjności oraz dywersyfikację świadczonych usług.
</t>
  </si>
  <si>
    <t>RPDS.01.05.01-02-0325/21</t>
  </si>
  <si>
    <t>STOWARZYSZENIE BIANCONERI FOOTBALL ACADEMY</t>
  </si>
  <si>
    <t>Dywersyfikacja usług świadczonych przez BIANCONERI FOOTBALL ACADEMY w celu ochrony przedsiębiorstwa przed skutkami pandemii COVID-19</t>
  </si>
  <si>
    <t>RPDS.01.05.01-02-0339/21</t>
  </si>
  <si>
    <t>"PERFEKT SERWIS SZKOLENIA WOJCIECH MAJDAŃSKI"</t>
  </si>
  <si>
    <t xml:space="preserve">Perfekt Serwis - inwestycje dla nowych usług
</t>
  </si>
  <si>
    <t>RPDS.01.05.01-02-0345/21</t>
  </si>
  <si>
    <t>Tomex Tomasz Soska</t>
  </si>
  <si>
    <t xml:space="preserve">TOMEX - PIZZERIA
</t>
  </si>
  <si>
    <t>RPDS.01.05.01-02-0356/21</t>
  </si>
  <si>
    <t>BRAW SPÓŁKA Z OGRANICZONA ODPOWIEDZIALNOSCIA</t>
  </si>
  <si>
    <t xml:space="preserve">BRAW   - dywersyfikacja oferty
 </t>
  </si>
  <si>
    <t>RPDS.01.05.01-02-0390/21</t>
  </si>
  <si>
    <t>Centrum Turystyczno-Rekreacyjne Happy Time Sp. o.o.</t>
  </si>
  <si>
    <t>Wsparcie dla firmy Centrum Turystyczno-Rekreacyjne Happy Time Sp. z o.o.</t>
  </si>
  <si>
    <t>RPDS.01.05.01-02-0398/21</t>
  </si>
  <si>
    <t>Zakład Produkcyjno-Handlowo-Usługowu MIRO Jacek Grządkowski</t>
  </si>
  <si>
    <t xml:space="preserve">Wsparcie przedsiębiorcy ZPHU MIRO </t>
  </si>
  <si>
    <t>RPDS.01.05.01-02-0400/21</t>
  </si>
  <si>
    <t>Marcin Szelest Katalog Ziemi Kłodzkiej</t>
  </si>
  <si>
    <t>Wprowadzenie do oferty przedsiębiorstwa innowacyjnych multimedialnych usług reklamowych</t>
  </si>
  <si>
    <t>RPDS.01.05.01-02-0401/21</t>
  </si>
  <si>
    <t>Impro Adrianna Kowalczyk</t>
  </si>
  <si>
    <t>Wsparcie na zakup ruchomych środków trwałych dla firmy IMPRO Adrianna Kowalczyk, 58-120 Jaroszów</t>
  </si>
  <si>
    <t>RPDS.01.05.01-02-0436/21</t>
  </si>
  <si>
    <t>LBC Luboiński Maciej</t>
  </si>
  <si>
    <t>Wsparcie dla przedsiębiorstwa LBC Luboiński Maciej szansą na rozwój jego działalności i wdrożenie nowych usług</t>
  </si>
  <si>
    <t>RPDS.01.05.01-02-0443/21</t>
  </si>
  <si>
    <t>FUNSPORT SPÓŁKA Z OGRANICZONĄ ODPOWIEDZIALNOŚCIĄ</t>
  </si>
  <si>
    <t>Wsparcie przedsiębiorstwa FUNSPORT SPÓŁKA Z OGRANICZONĄ ODPOWIEDZIALNOŚCIĄ I wprowadzenie nowych usług do oferty, szansą wzrostu konkurencyjności przedsiębiorstwa</t>
  </si>
  <si>
    <t>RPDS.01.05.01-02-0458/21</t>
  </si>
  <si>
    <t>SPADE SPÓŁKA Z OGRANICZONĄ ODPOWIEDZIALNOŚCIĄ</t>
  </si>
  <si>
    <t>Dywersyfikacja usług firmy SPADE SPÓŁKA Z OGRANICZONĄ ODPOWIEDZIALNOŚCIĄ, jako szansa na zdobycie nowych źródeł przychodów</t>
  </si>
  <si>
    <t>RPDS.01.05.01-02-0463/21</t>
  </si>
  <si>
    <t>"KRAKEN" Adam Rybakiewicz</t>
  </si>
  <si>
    <t>Wsparcie działalności przedsiębiorstwa "KRAKEN" Adam Rybakiewicz</t>
  </si>
  <si>
    <t>RPDS.01.05.01-02-0465/21</t>
  </si>
  <si>
    <t>ESPERANTO Hotel Restauracja Aleksandra Kańczuga-Dudycz, Paweł Kańczuga spółka cywilna</t>
  </si>
  <si>
    <t>Poszerzenie katalogu usług spółki Esperatnto S.C. o terapię w komorze hiperbarycznej oraz ładowanie pojazdów pozwalające na dywersyfikację prowadzonej działalności gospodarczej w celu ochrony przed skutkami pandemii Covid - 19.</t>
  </si>
  <si>
    <t>RPDS.01.05.01-02-0472/21</t>
  </si>
  <si>
    <t>NIENAŻARTY MONIKA GORZELAK</t>
  </si>
  <si>
    <t>Wsparcie rozwoju przedsiębiorstwa NIENAŻARTY MONIKA GORZELAK</t>
  </si>
  <si>
    <t>RPDS.01.05.01-02-0474/21</t>
  </si>
  <si>
    <t>"WWW" Spółka Cywilna Marcin Piotrowski &amp; Łukasz Lipiński</t>
  </si>
  <si>
    <t>Wzmocnienie pozycji WWW spółka cywilna</t>
  </si>
  <si>
    <t>RPDS.01.05.01-02-0479/21</t>
  </si>
  <si>
    <t>GABINET KOSMETYKI PROFESJONALNEJ FHU WIOLETA ONYSZCZUK</t>
  </si>
  <si>
    <t>Wsparcie dla gabinetu kosmetyki profesjonalnej FHU Wioleta Onyszczuk.</t>
  </si>
  <si>
    <t>RPDS.01.05.01-02-0518/21</t>
  </si>
  <si>
    <t>MOBILE FOOTBALL MAREK SIATRAK</t>
  </si>
  <si>
    <t>Zakup urządzeń do poprawy: czasu reakcji, percepcji oraz zdolności motorycznych (wraz z oprogramowaniem) w celu wprowadzenia nowej usługi - treningu indywidualnego do katalogu usług Wnioskodawcy świadczonej w modelu SaaS podstawą rozwoju firmy MOBILE FOOTBALL Marek Siatrak</t>
  </si>
  <si>
    <t>RPDS.01.05.01-02-0522/21</t>
  </si>
  <si>
    <t>Anna Zimna Biuro Podróży Traveleiro</t>
  </si>
  <si>
    <t>Wprowadzenie nowego rodzaju usługi polegającej na dowozie klientów biura (transferze) na wrocławskie lotnisko.</t>
  </si>
  <si>
    <t>RPDS.01.05.01-02-0537/21</t>
  </si>
  <si>
    <t>SABINA MOTOPULOS</t>
  </si>
  <si>
    <t>Wsparcie przedsiębiorstwa Sabina Motopulos poprzez wprowadzenie nowego produktu do oferty w postaci produkcji piwa rzemieślniczego</t>
  </si>
  <si>
    <t>RPDS.01.05.01-02-0566/21</t>
  </si>
  <si>
    <t>WIESŁAW KRZEWIŃSKI DELIKATESY "CENTRUM" - OŚRODEK SPORTOWY</t>
  </si>
  <si>
    <t>RPDS.01.05.01-02-0568/21</t>
  </si>
  <si>
    <t>CASH FLOW GROUP SPÓŁKA Z OGRANICZONĄ ODPOWIEDZIALNOŚCIĄ</t>
  </si>
  <si>
    <t>Dywersyfikacja działalności poprzez utworzenie profesjonalnego studia nagrań i produkcji audio.</t>
  </si>
  <si>
    <t>RPDS.01.05.01-02-0579/21</t>
  </si>
  <si>
    <t>RESTAURACJE KOPCZA LUNCH BAR SPÓŁKA JAWNA</t>
  </si>
  <si>
    <t>Poszerzenie katalogu usług przedsiębiorstwa RESTAURACJE KOPCZA LUNCH BAR SPÓŁKA JAWNA o nowy rodzaj usług i  produktów, pozwalający na dywersyfikację prowadzonej działalności gospodarczej w celu ochrony przed skutkami pandemii Covid-19.</t>
  </si>
  <si>
    <t>RPDS.01.05.01-02-0591/21</t>
  </si>
  <si>
    <t>Zajazd u Beaty i Violetty spółka cywilna Iwanowski i spółka</t>
  </si>
  <si>
    <t>Realizacja projektu szansą rozwoju przedsiębiorstwa</t>
  </si>
  <si>
    <t>RPDS.01.05.01-02-0615/21</t>
  </si>
  <si>
    <t>IZBICA RAFAŁ TYBLEWSKI</t>
  </si>
  <si>
    <t xml:space="preserve">Wymiana ogrzewania w obiekcie „Izbica” w Karpaczu poprzez instalację ogrzewania gazowego; zakup pojemników do zbierania wody opadowej przy obiekcie „Izbica” w Karpaczu oraz zwiększenie atrakcyjności i konkurencyjności ofert poprzez zakup auta do przewozu gości </t>
  </si>
  <si>
    <t>RPDS.01.05.01-02-0618/21</t>
  </si>
  <si>
    <t>DrukoWish Patrycja Dyrcz</t>
  </si>
  <si>
    <t>Dywersyfikacja usług drogą do rozwoju firmy na Dolnym Śląsku</t>
  </si>
  <si>
    <t>RPDS.01.05.01-02-0643/21</t>
  </si>
  <si>
    <t>FREERIDE SPÓŁKA Z OGRANICZONĄ ODPOWIEDZIALNOŚCIĄ</t>
  </si>
  <si>
    <t>Dywersyfikacja działalności szansą na utrzymanie pozycji rynkowej Spółki</t>
  </si>
  <si>
    <t>RPDS.01.05.01-02-0653/21</t>
  </si>
  <si>
    <t>ANDRZEJ DWORAK HAST</t>
  </si>
  <si>
    <t xml:space="preserve">Wprowadzenie w firmie ANDRZEJ DWORAK HAST nowej usługi w postaci sesji w komorze hiberbarycznej </t>
  </si>
  <si>
    <t>RPDS.01.05.01-02-0659/21</t>
  </si>
  <si>
    <t>ADAM PISKOZUB P.P.H.U. "DAPI"</t>
  </si>
  <si>
    <t>Dywersyfikacja działalności firmy ADAM PISKOZUB P.P.H.U. "DAPI", jako szansa na zdobycie nowych źródeł przychodów</t>
  </si>
  <si>
    <t>RPDS.01.05.01-02-0664/21</t>
  </si>
  <si>
    <t>Zdzisław Rabsztyn</t>
  </si>
  <si>
    <t>Poprawa konkurencyjności przedsiębiorstwa dzięki inwestycji w ruchome środki trwałe.</t>
  </si>
  <si>
    <t>RPDS.01.05.01-02-0665/21</t>
  </si>
  <si>
    <t>"BIELARNIA HESSA" SPÓŁKA Z OGRANICZONĄ ODPOWIEDZIALNOŚCIĄ</t>
  </si>
  <si>
    <t>Rozszerzenie profilu działalności "BIELARNIA HESSA" SPÓŁKA Z OGRANICZONĄ ODPOWIEDZIALNOŚCIĄ</t>
  </si>
  <si>
    <t>RPDS.01.05.01-02-0676/21</t>
  </si>
  <si>
    <t>EVENTTEAM RAFAŁ CYMBALISTA</t>
  </si>
  <si>
    <t>Poprawa dostępności do edukacji muzycznej dla mieszkańców Bystrzycy Kłodzkiej i okolic poprzez wsparcie finansowe dla firmy EVENTTEAM.</t>
  </si>
  <si>
    <t>RPDS.01.05.01-02-0711/21</t>
  </si>
  <si>
    <t>MULTIFORM Staniszewska Magdalena</t>
  </si>
  <si>
    <t xml:space="preserve">Wsparcie dla MŚP dotkniętych skutkami epidemii COVID-19 - ROZWÓJ PRODUKTÓW I USŁUG W FIRMIE MULTIFORM STANISZEWSKA MAGDALENA - URZĄDZENIE EMS tj. MIHA BODYTEC II NEW MAGNETIC® MEDICAL </t>
  </si>
  <si>
    <t>RPDS.01.05.01-02-0731/21</t>
  </si>
  <si>
    <t>HOTEL RESTAURACJA "CHATA ZA WSIĄ" S.C.</t>
  </si>
  <si>
    <t>Wsparcie dla firmy Hotel Restauracja chata za wsią s.c. w Mysłowicach w celu zapewnienia możliwości dywersyfikacji przychodów i poprawy konkurencyjności oraz realizacji efektu ekologicznego przez wykorzystanie wód opadowych.</t>
  </si>
  <si>
    <t>RPDS.01.05.01-02-0774/21</t>
  </si>
  <si>
    <t>"MAX COMFORT" Sp. z o.o.</t>
  </si>
  <si>
    <t xml:space="preserve">Wsparcie firmy MAX COMFORT szansą dalszego rozwoju Zamku Księżą Góra </t>
  </si>
  <si>
    <t>RPDS.01.05.01-02-0783/21</t>
  </si>
  <si>
    <t>Marcin Sykut Centrum Turystyczno-Rekreacyjne Happy Time</t>
  </si>
  <si>
    <t>Dywersyfikacja działalności w firmie Marcin Sykut Centrum Turystyczno-Rekreacyjne Happy Time</t>
  </si>
  <si>
    <t>RPDS.01.05.01-02-0784/21</t>
  </si>
  <si>
    <t>KRM-MED SPÓŁKA Z OGRANICZONĄ ODPOWIEDZIALNOŚCIĄ</t>
  </si>
  <si>
    <t>"CorpoSPA" – poszerzenie katalogu usług KRM-MED sp. z o.o. o mobilne, stacjonarne oraz zdalne usługi corporate wellness.</t>
  </si>
  <si>
    <t>RPDS.01.05.01-02-0786/21</t>
  </si>
  <si>
    <t>ELTUS SPÓŁKA Z OGRANICZONA ODPOWIEDZIALNOSCIA</t>
  </si>
  <si>
    <t>Nowy rodzaj usług w Eltus sp. z o.o. przeciwdziałanie skutkom pandemii Covid-19</t>
  </si>
  <si>
    <t>RPDS.01.05.01-02-0846/21</t>
  </si>
  <si>
    <t>Muc Łukasz Muc</t>
  </si>
  <si>
    <t xml:space="preserve">Wsparcie  działalności i dalszego rozwoju w Pensjonacie Kapitan w Polanicy Zdrój dotkniętego skutkami </t>
  </si>
  <si>
    <t>RPDS.01.05.01-02-0865/21</t>
  </si>
  <si>
    <t>iSwim - Szkoła Pływania i organizacja zajęć sportowych Bartłomiej Bogulski</t>
  </si>
  <si>
    <t xml:space="preserve">Wsparcie działalności firmy iSwim - Szkoła Pływania i organizacja zajęć sportowych Bartłomiej Bogulski
</t>
  </si>
  <si>
    <t>RPDS.01.05.01-02-0876/21</t>
  </si>
  <si>
    <t>KLG KAMILA LECH-GAJDA</t>
  </si>
  <si>
    <t>Wsparcie dla przedsiębiorstwa KLG Kamila Lech-Gajda - poszerzenie katalogu usług przedsiębiorstwa z zastosowaniem rozwiązań niskoemisyjnych mających korzystny wpływ dla środowiska</t>
  </si>
  <si>
    <t>RPDS.01.05.01-02-0882/21</t>
  </si>
  <si>
    <t>KREATOR ZMIAN Ewa Zalewska</t>
  </si>
  <si>
    <t>Transformacja przedsiębiorstwa KREATOR ZMIAN Ewa Zalewska</t>
  </si>
  <si>
    <t>RPDS.01.05.01-02-0899/21</t>
  </si>
  <si>
    <t>GRABEK PROMOTION SPÓŁKA Z OGRANICZONĄ ODPOWIEDZIALNOŚCIĄ</t>
  </si>
  <si>
    <t>OTWARCIE CAŁOROCZNEGO CENTRUM SPORTOWO - SZKOLENIOWEGO I WYPOŻYCZALNI SPRZĘTU SPORTOWEGO NA TERENIE DOLNOŚLĄSKIEGO CENTRUM SPORTU W JAKUSZYCACH (DCS Polana Jakuszycka)</t>
  </si>
  <si>
    <t>RPDS.01.05.01-02-0900/21</t>
  </si>
  <si>
    <t>PERŁA KARKONOSZY PAŁAC MARGOT MAŁGORZATA STRYCHAR</t>
  </si>
  <si>
    <t>Rozszerzenie oferty i usług w Pałacu Margot w związku z Covid-19</t>
  </si>
  <si>
    <t>RPDS.01.05.01-02-0930/21</t>
  </si>
  <si>
    <t>Pizzeria Marceli spółka cywilna</t>
  </si>
  <si>
    <t>Wzrost konkurencyjności przedsiebiorstwa poprzez rozbudowę zaplecza gastronomicznego, utworzenie ogródka pizzeri, poszerzenie świadczonych usług oraz wdrozenie rozwiazań przyjaznych dla środowiska.</t>
  </si>
  <si>
    <t>RPDS.01.05.01-02-0947/21</t>
  </si>
  <si>
    <t>SPÓŁDZIELNIA TURYSTYCZNA "TURYSTA" W WAŁBRZYCHU</t>
  </si>
  <si>
    <t>Wdrożenie nowej usługi wypożyczalni sprzętu filmowego w Spółdzielni Turystycznej Turysta w Wałbrzychu</t>
  </si>
  <si>
    <t>RPDS.01.05.01-02-0960/21</t>
  </si>
  <si>
    <t>Medical Partners Adrian Domecki</t>
  </si>
  <si>
    <t>Wsparcie dla przedsiębiorstwa Medical Partners Adrian Domecki.</t>
  </si>
  <si>
    <t>RPDS.01.05.01-02-0042/21</t>
  </si>
  <si>
    <t>JANA Sp.. z o.o.</t>
  </si>
  <si>
    <t>Rozszerzenie dzałalności JANA Sp. z o.o. w branży surowców wtórnych o przerób złomu grubościennego</t>
  </si>
  <si>
    <t>RPDS.01.05.01-02-0077/21</t>
  </si>
  <si>
    <t>Akademia Ruchu Edyta Cieślak</t>
  </si>
  <si>
    <t>Wsparcie dla przedsiębiorstwa Akademia Ruchu Edyta Cieślak w Głogowie</t>
  </si>
  <si>
    <t>RPDS.01.05.01-02-0084/21</t>
  </si>
  <si>
    <t>PAKER SPÓŁKA Z OGRANICZONĄ ODPOWIEDZIALNOŚCIĄ</t>
  </si>
  <si>
    <t>Wsparcie inwestycyjne dla PAKER Sp. z o.o. w celu przeciwdziałaniu negatywnym skutkom COVID-19</t>
  </si>
  <si>
    <t>RPDS.01.05.01-02-0085/21</t>
  </si>
  <si>
    <t>ZAKŁAD OGÓLNOBUDOWLANY JERZY ŻAGUŃ</t>
  </si>
  <si>
    <t>Poszerzenie zakresu oferowanych usług o transport osobowy</t>
  </si>
  <si>
    <t>RPDS.01.05.01-02-0093/21</t>
  </si>
  <si>
    <t>Daniel Kasprzak</t>
  </si>
  <si>
    <t>Zakup ruchomych środków trwałych przeznaczonych do ochrony przed skutkami pandemii COVID oraz wykorzystanie odnawialnych źródeł energii w obiekcie "Skałka Zieleniec" w Dusznikach-Zdroju, ul. Zieleniec 46</t>
  </si>
  <si>
    <t>RPDS.01.05.01-02-0124/21</t>
  </si>
  <si>
    <t>MEDSUN S.A.</t>
  </si>
  <si>
    <t>Zakup ruchomych środków trwałych i wartości niematerialnych i prawnych w celu dywersyfikacji usług świadczonych przez MEDSUN S.A. we Wrocławiu</t>
  </si>
  <si>
    <t>RPDS.01.05.01-02-0129/21</t>
  </si>
  <si>
    <t>Restauracja Książęca Spółka z ograniczoną odpowiedzalnością</t>
  </si>
  <si>
    <t>Wdrożenie nowych usług przez firmę  RESTAURACJA KSIĄŻĘCA SP. Z O.O. polegającą na wynajmie kamperów, tj. autonomicznych, zintegrowanych samochodów turystycznych w  odpowiedzi na kryzys wywołany epidemią COVID-19.</t>
  </si>
  <si>
    <t>RPDS.01.05.01-02-0136/21</t>
  </si>
  <si>
    <t>"ATAR" SPÓŁKA Z OGRANICZONĄ ODPOWIEDZIALNOŚCIĄ</t>
  </si>
  <si>
    <t>Wdrożenie nowych usług przez firmę ATAR SP. Z O.O. polegających na przygotowywaniu cateringu na imprezy plenerowe w odpowiedzi na kryzys wywołany epidemią COVID-19.</t>
  </si>
  <si>
    <t>RPDS.01.05.01-02-0139/21</t>
  </si>
  <si>
    <t>ARTEX JELENIA GÓRA SPÓŁKA Z OGRANICZONĄ ODPOWIEDZIALNOŚCIĄ</t>
  </si>
  <si>
    <t>Rozszerzenie zakresu działalności ARTEX JELENIA GÓRA SPÓŁKA Z OGRANICZONĄ ODPOWIEDZIALNOŚCIĄ</t>
  </si>
  <si>
    <t>RPDS.01.05.01-02-0146/21</t>
  </si>
  <si>
    <t>PAWEŁ ROSZKOWSKI KOMPROFI</t>
  </si>
  <si>
    <t>Wsparcie przedsiębiorstwa PAWEŁ ROSZKOWSKI KOMPROFI poprzez inwestycje w nowe ruchome środki trwałe i otwarcie wypożyczalni sprzętu budowlanego w Kalinowicach Górnych.</t>
  </si>
  <si>
    <t>RPDS.01.05.01-02-0161/21</t>
  </si>
  <si>
    <t>"MODA WROCŁAW" - SPÓŁKA AKCYJNA</t>
  </si>
  <si>
    <t>Wsparcie przedsiębiorstwa Moda Wrocław S.A. w zakresie dotychczas prowadzonej działalności i dywersyfikacji oferowanych usług</t>
  </si>
  <si>
    <t>RPDS.01.05.01-02-0175/21</t>
  </si>
  <si>
    <t>ERA TECHNOLOGII ERYKA JASTRZĄB</t>
  </si>
  <si>
    <t>Wsparcie przedsiębiorstwa Era Technologii Eryka Jastrząb w zakresie inwestycji mające na celu wprowadzenie nowej oferty usług</t>
  </si>
  <si>
    <t>RPDS.01.05.01-02-0180/21</t>
  </si>
  <si>
    <t>Stanisław Wasielewski AreaStawa</t>
  </si>
  <si>
    <t>Innowacyjna usługa automatyzacji procesów produkcyjnych, wykonywana robotami kooperacyjnymi w modelu B2B</t>
  </si>
  <si>
    <t>RPDS.01.05.01-02-0202/21</t>
  </si>
  <si>
    <t>FITNESS ACADEMY ANNA POTOCKA-KĘDZIERSKA</t>
  </si>
  <si>
    <t>Wsparcie na rozwój oraz dywersyfikację przychodów działalności gospodarczej FITNESS ACADEMY ANNA POTOCKA-KĘDZIERSKA.</t>
  </si>
  <si>
    <t>RPDS.01.05.01-02-0208/21</t>
  </si>
  <si>
    <t>Fajne Ciacho Dorota Tęcza - Paleczna</t>
  </si>
  <si>
    <t>Kawiarnia Ciacho Caffe w Świdnicy jako dywersyfikacja oferty działalności firmy FAJNE CIACHO DOROTA TĘCZA-PALECZNA</t>
  </si>
  <si>
    <t>RPDS.01.05.01-02-0210/21</t>
  </si>
  <si>
    <t>KIM-KONSULT IZABELA MIZERA</t>
  </si>
  <si>
    <t>ZAKUP ŚRODKA TRWAŁEGO - SAMOCHODU OSOBOWEGO W CELU ZDYWERSYFIKOWANIA OFERTY USŁUG O: WYKONYWANIE POMIARÓW TECHNICZNYCH I BADAŃ MATERIAŁÓW U KLIENTÓW NA TERENIE POWIATU KARKONOSKIEGO.</t>
  </si>
  <si>
    <t>RPDS.01.05.01-02-0222/21</t>
  </si>
  <si>
    <t>"MAGNOLIA" PRZEMYSŁAW DOBRZYŃSKI</t>
  </si>
  <si>
    <t>Wsparcie "Magnolia" Przemysław Dobrzyński w procesie walki z kryzysem wywołanym pandemią COVID-19.</t>
  </si>
  <si>
    <t>RPDS.01.05.01-02-0243/21</t>
  </si>
  <si>
    <t>Pensjonat RAAD na Uroczysku Paweł Iwanicki</t>
  </si>
  <si>
    <t>Rozszerzenie zakresu działalności Pensjonat RAAD na Uroczysku Paweł Iwanicki, celem walki ze skutkami COVID-19</t>
  </si>
  <si>
    <t>RPDS.01.05.01-02-0254/21</t>
  </si>
  <si>
    <t>DUO TRAVEL BIURO TURYSTYCZNE ROBERT ŚWIĄTEK</t>
  </si>
  <si>
    <t>Wsparcie finansowe w celu rozwoju przedsiębiorstwa DUO TRAVEL BIURO TURYSTYCZNE ROBERT ŚWIĄTEK</t>
  </si>
  <si>
    <t>RPDS.01.05.01-02-0283/21</t>
  </si>
  <si>
    <t>ART BEAUTY Monika Janik</t>
  </si>
  <si>
    <t>ART BEAUTY Monika Janik - wsparcie na rozszerzenie zakresu usług poprzez inwestycję w środki trwałe, w tym zakup pojazdu oraz urządzeń kosmetycznych</t>
  </si>
  <si>
    <t>RPDS.01.05.01-02-0285/21</t>
  </si>
  <si>
    <t>Paweł Hołyst PAVEL Usługi Remontowo-Budowlane</t>
  </si>
  <si>
    <t>Zakup sprzętu na potrzeby rozwoju usług  firmy PAVEL Usługi Remontowo-Budowlane z siedzibą na terenie gminy miejskiej Duszniki-Zdrój</t>
  </si>
  <si>
    <t>RPDS.01.05.01-02-0321/21</t>
  </si>
  <si>
    <t>GOLD TRANS ­ MAR Mariusz Zapała</t>
  </si>
  <si>
    <t xml:space="preserve">GOLD TRANS MAR - dywersyfikacja usług
</t>
  </si>
  <si>
    <t>RPDS.01.05.01-02-0332/21</t>
  </si>
  <si>
    <t>STUDIO HABAJ SPÓŁKA Z OGRANICZONĄ ODPOWIEDZIALNOŚCIĄ</t>
  </si>
  <si>
    <t xml:space="preserve">Studio HABAJ - rehabilitacja
</t>
  </si>
  <si>
    <t>RPDS.01.05.01-02-0333/21</t>
  </si>
  <si>
    <t>TOP-GYM SPÓŁKA Z OGRANICZONA ODPOWIEDZIALNOSCIA SPÓŁKA KOMANDYTOWA</t>
  </si>
  <si>
    <t xml:space="preserve">TOP-GYM - laser fiber
</t>
  </si>
  <si>
    <t>RPDS.01.05.01-02-0341/21</t>
  </si>
  <si>
    <t>CENTRUM BUDOWLANE "SIRBUD" - DANIEL SIP, DOROTA BARAŃSKA SPÓŁKA JAWNA</t>
  </si>
  <si>
    <t xml:space="preserve">SIRBUD - Ekologiczne inwestycje
</t>
  </si>
  <si>
    <t>RPDS.01.05.01-02-0364/21</t>
  </si>
  <si>
    <t>CASA LATINA KUBSIK LIZUREJ SPÓŁKA JAWNA</t>
  </si>
  <si>
    <t xml:space="preserve">CASA LATINA - nowe usługi
 </t>
  </si>
  <si>
    <t>RPDS.01.05.01-02-0368/21</t>
  </si>
  <si>
    <t>BEATA PIOTROWSKA "INSTYTUT URODY DAY SPA"</t>
  </si>
  <si>
    <t xml:space="preserve">INSTYTUT URODY DAY SPA - depilacja laserowa
</t>
  </si>
  <si>
    <t>RPDS.01.05.01-02-0385/21</t>
  </si>
  <si>
    <t>PRZEDSIĘBIORSTWO BUDOWLANE "ROTO" T.M. KORYTKOWSCY</t>
  </si>
  <si>
    <t>Rozpoczęcie świadczenia usług w zakresie wynajmu kampera z zabudowaną fabrycznie instalacją fotowoltaiczną, bagażnika na rowery dedykowanego do kampera, hulajnóg elektrycznych oraz rowerów przez Przedsiębiorstwo Budowlane "ROTO" T.M. Korytkowscy</t>
  </si>
  <si>
    <t>RPDS.01.05.01-02-0404/21</t>
  </si>
  <si>
    <t>Inżynieria Budowlana Aleksandra Borkowska- Kowalczyk</t>
  </si>
  <si>
    <t>Rozwój działalności firmy Inżynieria Budowlana Aleksandra Borkowska - Kowalczyk w oparciu o innowacyjne skanowanie laserowe 3D przestrzeni, elektro-mobilność oraz wykorzystanie OZE. Przebranżowienie oraz poszerzenie katalogu usług przedsiębiorstwa, w celu ochrony przed skutkami pandemii Covid-19.</t>
  </si>
  <si>
    <t>RPDS.01.05.01-02-0405/21</t>
  </si>
  <si>
    <t>HEJHO SPÓŁKA Z OGRANICZONA ODPOWIEDZIALNOSCIA</t>
  </si>
  <si>
    <t>Zakup ruchomych środków trwałych i wartości niematerialnych i prawnych w celu dywersyfikacji usług świadczonych przez Hejho sp. z o. o. we Wrocławiu</t>
  </si>
  <si>
    <t>RPDS.01.05.01-02-0416/21</t>
  </si>
  <si>
    <t>Zamek Dobra Klub Zbigniew Podgórski</t>
  </si>
  <si>
    <t>Wsparcie dla Zamku w Dobrej.</t>
  </si>
  <si>
    <t>RPDS.01.05.01-02-0432/21</t>
  </si>
  <si>
    <t>TOCZPOL CONSTRUCTION GROUP SPÓŁKA Z OGRANICZONĄ ODPOWIEDZIALNOŚCIĄ</t>
  </si>
  <si>
    <t>Wdrożenie nowoczesnej linii produkcyjnej dotyczącej technologii wytwarzania, produkcji form do przetwórstwa materiałów ekologicznych.</t>
  </si>
  <si>
    <t>RPDS.01.05.01-02-0452/21</t>
  </si>
  <si>
    <t>Ryszard Waleszkiewicz "JOTKA"</t>
  </si>
  <si>
    <t>Wsparcie dla przedsiębiorstwa JOTKA Ryszard Waleszkiewicz</t>
  </si>
  <si>
    <t>RPDS.01.05.01-02-0480/21</t>
  </si>
  <si>
    <t>"ŚWIAT NIERUCHOMOŚCI - BRACIA JUSZCZAK" S.C.</t>
  </si>
  <si>
    <t xml:space="preserve">"ŚWIAT NIERUCHOMOŚCI - - dywersyfikacja
</t>
  </si>
  <si>
    <t>RPDS.01.05.01-02-0510/21</t>
  </si>
  <si>
    <t>WILLA OLA Leszek Kamiński</t>
  </si>
  <si>
    <t>Rozszerzenie zakresu działalności WILLA OLA Leszek Kamiński, celem walki z COVID-19</t>
  </si>
  <si>
    <t>RPDS.01.05.01-02-0511/21</t>
  </si>
  <si>
    <t>Firma Handlowo-Usługowa Dariusz Rus</t>
  </si>
  <si>
    <t>"Wsparcie na rozwój działalności gospodarczej Firma Handlowo-Usługowa Dariusz Rus"</t>
  </si>
  <si>
    <t>RPDS.01.05.01-02-0532/21</t>
  </si>
  <si>
    <t>AGNIESZKA MARTYNIUK-KWIESZCZUK</t>
  </si>
  <si>
    <t xml:space="preserve">Wsparcie dla przedsiębiorstwa Agnieszka Martyniuk-Kwieszczuk </t>
  </si>
  <si>
    <t>RPDS.01.05.01-02-0535/21</t>
  </si>
  <si>
    <t>ELECTROTEL WOJCIECH KRZYŻAK</t>
  </si>
  <si>
    <t xml:space="preserve">Wsparcie w rozwoju dla przedsiębiorstwa ELECTROTEL WOJCIECH KRZYŻAK. </t>
  </si>
  <si>
    <t>RPDS.01.05.01-02-0543/21</t>
  </si>
  <si>
    <t>Doradztwo Ekonomiczno - Finansowe Spółka z ograniczoną odpowiedzialnością</t>
  </si>
  <si>
    <t>Poszerzenie katalogu usług spółki DEF o usługę badań termowizyjnych pozwalający na dywersyfikację prowadzonej działalności gospodarczej w celu ochrony przed skutkami pandemii Covid-19.</t>
  </si>
  <si>
    <t>RPDS.01.05.01-02-0601/21</t>
  </si>
  <si>
    <t>PRO FOTO RAFAŁ GRZYB</t>
  </si>
  <si>
    <t>Wsparcie na poszerzenie katalogu usług przedsiębiorstwa PRO FOTO Rafał Grzyb</t>
  </si>
  <si>
    <t>RPDS.01.05.01-02-0611/21</t>
  </si>
  <si>
    <t>KRZYSZTOF RĘKAS "BETA-DRUK 2"</t>
  </si>
  <si>
    <t>Wsparcie dla przedsiębiorstwa Krzysztof Rękas "BETA-DRUK 2.</t>
  </si>
  <si>
    <t>RPDS.01.05.01-02-0627/21</t>
  </si>
  <si>
    <t>CENTRUM MEDYCZNE ERMED SPÓŁKA Z OGRANICZONĄ ODPOWIEDZIALNOŚCIĄ</t>
  </si>
  <si>
    <t>Transformacja firmy CENTRUM MEDYCZNE ERMED SP. Z O. O.</t>
  </si>
  <si>
    <t>RPDS.01.05.01-02-0658/21</t>
  </si>
  <si>
    <t>ROSTYSŁAW LISOWSKI ROS - NAS TRADE</t>
  </si>
  <si>
    <t>DYWERSYFIKACJA USŁUG OFEROWANYCH PRZEZ FIRMĘ ROSTYSŁAW LISOWSKI ROS- NAS TRADE O USŁUGI PORZĄDKOWE W RAMACH STRATEGII PRZECIWDZIAŁANIA NEGATYWNYM SKUTKOM PANDEMII COVID- 19</t>
  </si>
  <si>
    <t>RPDS.01.05.01-02-0679/21</t>
  </si>
  <si>
    <t>BROWAR PROST SPÓŁKA JAWNA PACHURA RYSZARD I PACHURA BOŻENA</t>
  </si>
  <si>
    <t xml:space="preserve">Rozszerzenie oferty browaru PROST w wyniku zakupu środków trwałych </t>
  </si>
  <si>
    <t>RPDS.01.05.01-02-0688/21</t>
  </si>
  <si>
    <t>W. BUCZYNSKI SPÓŁKA JAWNA</t>
  </si>
  <si>
    <t>Wsparcie na utrzymanie działalności Firmy W. BUCZYNSKI SPÓŁKA JAWNA  poprzez  poszerzenie katalogu usług</t>
  </si>
  <si>
    <t>RPDS.01.05.01-02-0692/21</t>
  </si>
  <si>
    <t>Firma Handlowa Ryszard Dorosz</t>
  </si>
  <si>
    <t>Dywersyfikacja działalności celem zabezpieczenia przychodów przed skutkami pandemii.</t>
  </si>
  <si>
    <t>RPDS.01.05.01-02-0714/21</t>
  </si>
  <si>
    <t>Łukasz Szkuta USŁUGI BANKOWE</t>
  </si>
  <si>
    <t>Wsparcie na  dywersyfikację przychodów firmy Łukasz Szkuta USŁUGI BANKOWE.</t>
  </si>
  <si>
    <t>RPDS.01.05.01-02-0721/21</t>
  </si>
  <si>
    <t>Małgorzata Dul Mieszko i Jagienka Grupa Turystyczna</t>
  </si>
  <si>
    <t>Zakup urządzeń gastronomicznych</t>
  </si>
  <si>
    <t>RPDS.01.05.01-02-0739/21</t>
  </si>
  <si>
    <t>Nowital Spółka Jawna Michał Kępa, Krzysztof Nowak</t>
  </si>
  <si>
    <t>Wsparcie dla firmy Nowital Spółka Jawna.</t>
  </si>
  <si>
    <t>RPDS.01.05.01-02-0742/21</t>
  </si>
  <si>
    <t>Sudety 678 Paweł Soboń</t>
  </si>
  <si>
    <t>Wsparcie dla firmy Sudety 678 Paweł Soboń</t>
  </si>
  <si>
    <t>RPDS.01.05.01-02-0755/21</t>
  </si>
  <si>
    <t>Kancelaria Radcy Prawnego Kacper Jędrzejak</t>
  </si>
  <si>
    <t>Wsparcie dla przedsiębiorstwa Kancelaria Radcy Prawnego Kacper Jędrzejak w zakresie rozszerzenia prowadzonej działalności o specjalistyczne usługi budowlane przy wykorzystaniu robota wyburzeniowego na terenie Wrocławia i okolic.</t>
  </si>
  <si>
    <t>RPDS.01.05.01-02-0759/21</t>
  </si>
  <si>
    <t>AKROFIT II ANATOLIJ ORYCHIWŚKYJ</t>
  </si>
  <si>
    <t>Wsparcie na rozwój działalności "AKROFIT II ANATOLIJ ORYCHIWŚKYJ"</t>
  </si>
  <si>
    <t>RPDS.01.05.01-02-0762/21</t>
  </si>
  <si>
    <t>Balloon Expedition Izabela Borkowska-Barnaś</t>
  </si>
  <si>
    <t>Wsparcie rozwoju firmy Balloon Expedition Izabela Borkowska-Barnaś z siedzibą w Uboczu (Gryfów Śląski).</t>
  </si>
  <si>
    <t>RPDS.01.05.01-02-0767/21</t>
  </si>
  <si>
    <t>Bistro u Nowaków Leszek Nowak</t>
  </si>
  <si>
    <t>Rozszerzenie działalności firmy Bistro u Nowaków Leszek Nowak o lokalny sklep z warzywami i owocami.</t>
  </si>
  <si>
    <t>RPDS.01.05.01-02-0770/21</t>
  </si>
  <si>
    <t>Klub Sportowy Arena s.c. Katarzyna Kotowska Mariusz Wawrzyniak</t>
  </si>
  <si>
    <t xml:space="preserve">Wsparcie dla Klubu Arena </t>
  </si>
  <si>
    <t>RPDS.01.05.01-02-0790/21</t>
  </si>
  <si>
    <t>BOGNA JAKUBOWICZ "ZERWA" - SZKOŁA WSPINANIA BOGNY JAKUBOWICZ</t>
  </si>
  <si>
    <t xml:space="preserve">Dywersyfikacja usług firmy BOGNA JAKUBOWICZ "ZERWA" - SZKOŁA WSPINANIA BOGNY JAKUBOWICZ
</t>
  </si>
  <si>
    <t>RPDS.01.05.01-02-0794/21</t>
  </si>
  <si>
    <t>Salon Fryzjerski "AGA" Agnieszka Dragan</t>
  </si>
  <si>
    <t>Wsparcie na rozwój oraz inwestycje firmy Salon Fryzjerski "AGA" Agnieszka Dragan w Oławie</t>
  </si>
  <si>
    <t>RPDS.01.05.01-02-0827/21</t>
  </si>
  <si>
    <t>HOTEL CASPAR GRAŻYNA FUTERHENDLER</t>
  </si>
  <si>
    <t>Dywersyfikacja działalności firmy HOTEL CASPAR GRAŻYNA FUTERHENDLER o nowe usługi, celem walki z negatywnymi skutkami kryzysu wywołanego COVID-19</t>
  </si>
  <si>
    <t>RPDS.01.05.01-02-0844/21</t>
  </si>
  <si>
    <t>POL-VENDING S.C. JACEK KRÓLAK IWONA KOSTUCH</t>
  </si>
  <si>
    <t>Wsparcie inwestycji w przedsiębiorstwie Pol-Vending s.c.</t>
  </si>
  <si>
    <t>RPDS.01.05.01-02-0881/21</t>
  </si>
  <si>
    <t>HRS INVEST GROUP SPÓŁKA Z OGRANICZONĄ ODPOWIEDZIALNOSCIĄ</t>
  </si>
  <si>
    <t>Rozwój Spółki HRS Invest Group sp.z o.o. w kierunku wynajmu kamperów produkcji energii elektrycznej z OZE.</t>
  </si>
  <si>
    <t>RPDS.01.05.01-02-0902/21</t>
  </si>
  <si>
    <t>"ZAKŁAD USŁUGOWO HANDLOWY LEOPOLD LEOPOLD OCHRAMOWICZ SPÓŁKA JAWNA"</t>
  </si>
  <si>
    <t>Pozyskanie środków bezzwrotnych dla firmy Leopold Spółka Jawna w celu rozwoju aktualnie prowadzonej działalności z uwzględnieniem wykorzystania eko oraz zaoferowania nowych usług pozwalających na dywersyfikację przychodów.</t>
  </si>
  <si>
    <t>RPDS.01.05.01-02-0903/21</t>
  </si>
  <si>
    <t>Stowarzysznie Dolnośląski Inkubator Przedsiębiorczości</t>
  </si>
  <si>
    <t>Rozpoczęcie prowadzenia nowego typu działalności związanej z wynajmem kamperów turystycznych przez Stowarzyszenie Dolnośląski Inkubator Przedsiębiorczości, w celu ochrony przedsiębiorstwa przed skutkami pandemii COVID.</t>
  </si>
  <si>
    <t>RPDS.01.05.01-02-0936/21</t>
  </si>
  <si>
    <t>TAO&amp;SPA BEATA WÓJTOWICZ</t>
  </si>
  <si>
    <t>Przebranżowienie TAO&amp;SPA BEATA WÓJTOWICZ przez usługi ocieplenia pianką PUR.</t>
  </si>
  <si>
    <t>RPDS.01.05.01-02-0955/21</t>
  </si>
  <si>
    <t>NELSON CATERING &amp; EVENTS SP Z O O</t>
  </si>
  <si>
    <t xml:space="preserve">Rozwój wrocławskiego przedsiębiorstwa Nelson Catering &amp; Events sp. z o.o. poprzez dywersyfikację działalności - wprowadzenie przemysłowej produkcji mrożonych pierożków. </t>
  </si>
  <si>
    <t>RPDS.01.05.01-02-0977/21</t>
  </si>
  <si>
    <t>PIOTR MARKIEWICZ LABORATORIUM PROTETYKI ESTETYCZNEJ</t>
  </si>
  <si>
    <t>Wsparcie inwestycyjne dla mikroprzedsiębiorstwa Piotr Markiewicz Laboratorium Protetyki Estetycznej szansą wdrożenia nowej oferty usług</t>
  </si>
  <si>
    <t>RPDS.01.05.01-02-0989/21</t>
  </si>
  <si>
    <t>Nelson Catering &amp; Production sp. z o.o.</t>
  </si>
  <si>
    <t>Zakup wielofunkcyjnej Halii antycovidowej o lekkiej konstrukcji do rekracji, profilaktyki prozdrowotnej i wzmacniania odporności.</t>
  </si>
  <si>
    <t>RPDS.01.05.01-02-1000/21</t>
  </si>
  <si>
    <t>VERITY SPÓŁKA Z OGRANICZONĄ ODPOWIEDZIALNOŚCIĄ</t>
  </si>
  <si>
    <t xml:space="preserve">„Mobilne biuro obsługi szkód osobowych i majątkowych” - szansą na rozwój działalności VERITY Sp. z o.o. </t>
  </si>
  <si>
    <t>RPDS.01.05.01-02-0269/21</t>
  </si>
  <si>
    <t>CDT ''''KUŹNIA'''', ''''GUITARMUSIC'''' SGNG MAŁGORZATA WIŚNIEWSKA-KAŁUŻNY</t>
  </si>
  <si>
    <t xml:space="preserve">CDT Kuźnia - dywersyfikacja działalności
</t>
  </si>
  <si>
    <t>RPDS.01.05.01-02-0022/21</t>
  </si>
  <si>
    <t>PERFECT USŁUGI OGÓLNOBUDOWLANE JAROSŁAW GORZELAK</t>
  </si>
  <si>
    <t>ROZWÓJ PRODUKTÓW I USŁUG PRZEDSIĘBIORCY DZIAŁAJĄCEGO NA TERENIE DOLNEGO ŚLĄSKA DOTKNIĘTEGO SKUTKAMI EPIDEMII COVID-19</t>
  </si>
  <si>
    <t>RPDS.01.05.01-02-0039/21</t>
  </si>
  <si>
    <t>Jarosław Mizera Lokis Perfect Sound</t>
  </si>
  <si>
    <t>Poszerzenie katalogu usług przedsiębiorstwa Lokis Perfect Sound o nowy rodzaj obsługi Video STREAMING, rejestracje video różnych wydarzeń, realizacja dźwięku na potrzeby STREAMINGU w celu ochrony przed skutkami pandemii Covid-19.</t>
  </si>
  <si>
    <t>RPDS.01.05.01-02-0068/21</t>
  </si>
  <si>
    <t>ADAM TRĘBACZ P.P.H.U "ADAM CO"</t>
  </si>
  <si>
    <t>Dywersyfikacja działalności firmy ADAM TRĘBACZ P.P.H.U "ADAM CO" jako szansa na przezwyciężenie kryzysu wywołanego COVID-19</t>
  </si>
  <si>
    <t>RPDS.01.05.01-02-0108/21</t>
  </si>
  <si>
    <t>PS&amp;MS SPÓŁKA Z OGRANICZONĄ ODPOWIEDZIALNOŚCIĄ</t>
  </si>
  <si>
    <t>Dywersyfikacja działalności przedsiębiorstwa w postaci uruchomienia nieoferowanych dotychczas kompleksowych usług relokacji maszyn ciężkich celem redukcji negatywnych skutków pandemii</t>
  </si>
  <si>
    <t>RPDS.01.05.01-02-0117/21</t>
  </si>
  <si>
    <t>MTA AUTOMATYKA PRZEMYSŁOWA SPÓŁKA Z OGRANICZONĄ ODPOWIEDZIALNOŚCIĄ SPÓŁKA KOMANDYTOWA</t>
  </si>
  <si>
    <t xml:space="preserve">Rozszerzenie zakresu świadczonych usług o obróbkę tworzyw sztucznych w celu ochrony przed skutkami pandemii Covid-19 oraz zmniejszenie kosztów zużycia energii elektrycznej dzięki zamontowaniu instalacji fotowoltaicznej o mocy do 50 kWp w firmie MTA automatyka przemysłowa Sp. z o.o. Sp.k. </t>
  </si>
  <si>
    <t>RPDS.01.05.01-02-0159/21</t>
  </si>
  <si>
    <t>CEZBUD CEZARIUSZ HEKIERT</t>
  </si>
  <si>
    <t>Rozpoczęcie świadczenia usług gastronomicznych przez CEZBUD Cezariusz Hekiert</t>
  </si>
  <si>
    <t>RPDS.01.05.01-02-0160/21</t>
  </si>
  <si>
    <t>Szok i Niedowierzanie Adam Konarski</t>
  </si>
  <si>
    <t xml:space="preserve">Szok i Niedowierzanie Adam Konarski - Przebranżowienie i rozszerzenie działalności </t>
  </si>
  <si>
    <t>RPDS.01.05.01-02-0173/21</t>
  </si>
  <si>
    <t>STACJA NARCIARSKA "KAMIENICA" SPÓŁKA Z OGRANICZONĄ ODPOWIEDZIALNOŚCIĄ</t>
  </si>
  <si>
    <t>Zwiększenie zakresu oraz dywersyfikacja usług świadczonych przez SN KAMIENICA sp. z o. o. poprzez zakup środków trwałych w celu ochrony przedsiębiorstwa przed skutkami pandemii COVID-19</t>
  </si>
  <si>
    <t>RPDS.01.05.01-02-0213/21</t>
  </si>
  <si>
    <t>CHEMIPROJEKT SPÓŁKA Z OGRANICZONĄ ODPOWIEDZIALNOŚCIĄ</t>
  </si>
  <si>
    <t>Zakup szeregu środków trwałych celem stworzenia centrum gastronomiczno-rekreacyjnego w miejscowości Miroszowice przez firmę CHEMIPROJEKT SP. Z O.O.</t>
  </si>
  <si>
    <t>RPDS.01.05.01-02-0251/21</t>
  </si>
  <si>
    <t>BEATA SZWARC-OŚRODEK WYPOCZYNKOWY "BEATKA"</t>
  </si>
  <si>
    <t>Rozszerzenie zakresu działalności BEATA SZWARC-OŚRODEK WYPOCZYNKOWY "BEATKA", celem walki z COVID-19</t>
  </si>
  <si>
    <t>RPDS.01.05.01-02-0261/21</t>
  </si>
  <si>
    <t>"CENTRUM" S.C.</t>
  </si>
  <si>
    <t>Dofinansowanie zakupu środków trwałych dla CENTRUM SC</t>
  </si>
  <si>
    <t>RPDS.01.05.01-02-0262/21</t>
  </si>
  <si>
    <t>AGENCJA ARTYSTYCZNA "PRO MUSICA" SPÓŁKA Z OGRANICZONĄ ODPOWIEDZIALNOŚCIĄ</t>
  </si>
  <si>
    <t>Rozszerzenie zakresu działalności AGENCJA ARTYSTYCZNA "PRO MUSICA" SPÓŁKA Z OGRANICZONĄ ODPOWIEDZIALNOŚCIĄ, celem walki z COVID-19</t>
  </si>
  <si>
    <t>RPDS.01.05.01-02-0270/21</t>
  </si>
  <si>
    <t>Linial Wojciech Szczupak</t>
  </si>
  <si>
    <t>Dywersyfikacja i zwiększenie konkurencyjności działalności projektowo-architektonicznej poprzez wdrożenie nowych usług graficznych i drukarskich.</t>
  </si>
  <si>
    <t>RPDS.01.05.01-02-0288/21</t>
  </si>
  <si>
    <t>BIURO PODRÓŻY "PIAST-TOURIST" Damian Seweryn</t>
  </si>
  <si>
    <t>Zakup autokaru na potrzeby świadczenia nowej usługi przez firmę Biuro Podróży "PIAST-TOURIST" Damian Seweryn</t>
  </si>
  <si>
    <t>RPDS.01.05.01-02-0305/21</t>
  </si>
  <si>
    <t>Imperium Krzysztof Sadłoń</t>
  </si>
  <si>
    <t xml:space="preserve">Wsparcie dla przedsiębiorstwa Imperium Krzysztof Sadłoń </t>
  </si>
  <si>
    <t>RPDS.01.05.01-02-0318/21</t>
  </si>
  <si>
    <t>Marcin Stachowski Enteprise</t>
  </si>
  <si>
    <t>Wsparcie dla przedsiębiorstwa Marcin Stachowski Enterprise</t>
  </si>
  <si>
    <t>RPDS.01.05.01-02-0338/21</t>
  </si>
  <si>
    <t>ZAKŁAD BUDOWLANY ¬ UTRZYMANIE ZIELENI MARIUSZ STACHURSKI</t>
  </si>
  <si>
    <t>Wzrost konkurencyjności firmy Zakład Budowlany Utrzymanie Zieleni Mariusz Stachurski poprzez dywersyfikację działalności i wprowadzenie nowych usług.</t>
  </si>
  <si>
    <t>RPDS.01.05.01-02-0350/21</t>
  </si>
  <si>
    <t>"EKO BASKET RECYKLING" SPÓŁKA Z OGRANICZONA ODPOWIEDZIALNOSCIA</t>
  </si>
  <si>
    <t xml:space="preserve">Eko Basket RECYKLING - dywersyfikacja usług
</t>
  </si>
  <si>
    <t>RPDS.01.05.01-02-0381/21</t>
  </si>
  <si>
    <t>PROJEKTOWANIE I DORADZTWO TECHNICZNE "INSTAL-TECH" Izabela Odzimek</t>
  </si>
  <si>
    <t>Wsparcie rozwoju firmy INSTAL-TECH w trakcie pandemii</t>
  </si>
  <si>
    <t>RPDS.01.05.01-02-0396/21</t>
  </si>
  <si>
    <t>P.P.H.U. KLIMAT BARBARA BARTECKA, ANDRZEJ BARTECKI SPÓŁKA JAWNA</t>
  </si>
  <si>
    <t xml:space="preserve">Wzrost konkurencyjności firmy poprzez wprowadzenie nowych usług w branży HVAC  </t>
  </si>
  <si>
    <t>RPDS.01.05.01-02-0434/21</t>
  </si>
  <si>
    <t>Kampania Teatralna Anna Jędrzejczak</t>
  </si>
  <si>
    <t xml:space="preserve">KONCERTY RELAKSACYJNE </t>
  </si>
  <si>
    <t>RPDS.01.05.01-02-0448/21</t>
  </si>
  <si>
    <t>MARTIZ Magdalena Kucharska</t>
  </si>
  <si>
    <t>Centrum rewitalizacji ciała RewitaliftBody we Wrocławiu
Rozwój przedsiębiorstwa MARTIZ poprzez stworzenie nowej odrębnej gałęzi działalności, które przyczyni się do dywersyfikacji źródeł przychodu.</t>
  </si>
  <si>
    <t>RPDS.01.05.01-02-0450/21</t>
  </si>
  <si>
    <t>GALERIA SZTUKI TĘTNO ANNA GAŁUSZKA</t>
  </si>
  <si>
    <t>Wsparcie Galerii Sztuki Tętno Anna Gałuszka poprzez wprowadzenie nowego produktu do oferty</t>
  </si>
  <si>
    <t>RPDS.01.05.01-02-0485/21</t>
  </si>
  <si>
    <t>ŚWIERGOCKI SEBASTIAN ALEKS-TECH</t>
  </si>
  <si>
    <t>Dywersyfikacja działalności Aleks-Tech poprzez zakup urządzenia CNC do obróbki materiałów niemetalowych</t>
  </si>
  <si>
    <t>RPDS.01.05.01-02-0496/21</t>
  </si>
  <si>
    <t>Bar Artek Mirosław Padziński</t>
  </si>
  <si>
    <t>Rozwój Baru Artek w trakcie pandemii COVID-19</t>
  </si>
  <si>
    <t>RPDS.01.05.01-02-0506/21</t>
  </si>
  <si>
    <t>Mind Factory Łukasz Płoszajski</t>
  </si>
  <si>
    <t xml:space="preserve">Rozszerzenie zakresu działalności Mind Factory Łukasz Płoszajski, celem walki z COVID-19
</t>
  </si>
  <si>
    <t>RPDS.01.05.01-02-0524/21</t>
  </si>
  <si>
    <t>AMBASADA NOWAK SPÓŁKA JAWNA</t>
  </si>
  <si>
    <t>Wsparcie działalności Hotelu Ambasada</t>
  </si>
  <si>
    <t>RPDS.01.05.01-02-0525/21</t>
  </si>
  <si>
    <t>Usługi turystyczne i ubezpieczeniowe "Karus Troter" Mariusz Wojciechowski</t>
  </si>
  <si>
    <t>Inwestycje w ruchome środki trwałe szansą na dywersyfikację oferty i rozwój firmy Usługi turystyczne i ubezpieczeniowe "Karus Troter" Mariusz Wojciechowski na Dolnym Śląsku</t>
  </si>
  <si>
    <t>RPDS.01.05.01-02-0536/21</t>
  </si>
  <si>
    <t>Max Energy Spółka z ograniczoną odpowiedzialnością</t>
  </si>
  <si>
    <t>Wprowadzenie nowej usługi drogą do dywersyfikacji oferty przedsiębiorstwa Max Energy Sp. z o.o. z siedzibą we Wrocławiu</t>
  </si>
  <si>
    <t>RPDS.01.05.01-02-0539/21</t>
  </si>
  <si>
    <t>SAVE THE WORLD REAL ESTATES SP Z O O</t>
  </si>
  <si>
    <t>RPDS.01.05.01-02-0559/21</t>
  </si>
  <si>
    <t>PHU STREFAWROCŁAW JACEK STASZAK</t>
  </si>
  <si>
    <t>Zakup samochodów osobowych na potrzeby rozwoju oferty szkoły jazdy PHU STREFAWROCŁAW JACEK STASZAK we Wrocławiu</t>
  </si>
  <si>
    <t>RPDS.01.05.01-02-0573/21</t>
  </si>
  <si>
    <t>meblobud.pl MARIUSZ KORNACKI</t>
  </si>
  <si>
    <t>Dywersyfikacja działalności firmy Meblobud.pl Mariusz Kornacki dzięki zakupowi centrum obróbczego do drewna</t>
  </si>
  <si>
    <t>RPDS.01.05.01-02-0656/21</t>
  </si>
  <si>
    <t>In-house Spółka z ograniczoną odpowiedzialnością</t>
  </si>
  <si>
    <t>Dywersyfikacja i rozwój działalności gospodarczej firmy In-house Sp. z o.o. z Wrocławia</t>
  </si>
  <si>
    <t>RPDS.01.05.01-02-0662/21</t>
  </si>
  <si>
    <t>WROREST SPÓŁKA CYWILNA ADAM PISKOZUB MONIKA PISKOZUB-OLEWIŃSKA</t>
  </si>
  <si>
    <t>Zakup wyposażenia do firmy WROREST SPÓŁKA CYWILNA ADAM PISKOZUB MONIKA PISKOZUB-OLEWIŃSKA, celem wzrostu konkurencyjności</t>
  </si>
  <si>
    <t>RPDS.01.05.01-02-0722/21</t>
  </si>
  <si>
    <t>M-ART Maciej Makowicz</t>
  </si>
  <si>
    <t>Dywersyfikacja działalności firmy M-ART Maciej Makowicz</t>
  </si>
  <si>
    <t>RPDS.01.05.01-02-0758/21</t>
  </si>
  <si>
    <t>DOBREMOCE.PL SP. Z  O.O.</t>
  </si>
  <si>
    <t>Wdrożenie nowych produktów i usług w firmie DOBREMOCE.PL SP. Z O.O.</t>
  </si>
  <si>
    <t>RPDS.01.05.01-02-0776/21</t>
  </si>
  <si>
    <t>Usługi Cateringowe Alojzy Borek</t>
  </si>
  <si>
    <t>wsparcie dla Usługi Cateringowe Alojzy Borek</t>
  </si>
  <si>
    <t>RPDS.01.05.01-02-0779/21</t>
  </si>
  <si>
    <t>ECOKOPTER Dawid Lewandowski</t>
  </si>
  <si>
    <t>Wsparcie przedsiębiorstwa Ecokopter Dawid Lewandowski poprzez inwestycję w środki trwałe wspomagające dywersyfikację oferty firmy</t>
  </si>
  <si>
    <t>RPDS.01.05.01-02-0788/21</t>
  </si>
  <si>
    <t>"MOC" SPÓŁKA Z OGRANICZONĄ ODPOWIEDZIALNOŚCIĄ SPÓŁKA KOMANDYTOWA</t>
  </si>
  <si>
    <t>Wsparcie inwestycyjne dla MOC Sp. z o.o. Sp.k. w celu przeciwdziałania negatywnym skutkom COVID-19</t>
  </si>
  <si>
    <t>RPDS.01.05.01-02-0792/21</t>
  </si>
  <si>
    <t>"OLER" SPÓŁKA Z OGRANICZONĄ ODPOWIEDZIALNOŚCIĄ SPÓŁKA KOMANDYTOWA</t>
  </si>
  <si>
    <t>Wsparcie inwestycyjne dla OLER Sp. z o.o. Sp. k. w celu przeciwdziałania negatywnym skutkom COVID-19.</t>
  </si>
  <si>
    <t>RPDS.01.05.01-02-0800/21</t>
  </si>
  <si>
    <t>ARCAPOL SPÓŁKA Z OGRANICZONĄ ODPOWIEDZIALNOSCIĄ</t>
  </si>
  <si>
    <t xml:space="preserve">Wsparcie przedsiębiorstwa ARCAPOL sp. z o.o. szansą wzrostu konkurencyjności przedsiębiorstwa oraz wdrożenia nowej usługi. </t>
  </si>
  <si>
    <t>RPDS.01.05.01-02-0825/21</t>
  </si>
  <si>
    <t>"PRZEDSIĘBIORSTWO TRANSPORTOWO-BUDOWLANE" SPÓŁKA Z OGRANICZONĄ ODPOWIEDZIALNOŚCIĄ"</t>
  </si>
  <si>
    <t>Zakup paneli fotowoltaicznych, stacji ładowania samochodów elektrycznych oraz urządzeń klimatyzacyjnych do Hotelu "Pałac Krotoszyce"</t>
  </si>
  <si>
    <t>RPDS.01.05.01-02-0837/21</t>
  </si>
  <si>
    <t>Wojciech Maciąg Studioemotion</t>
  </si>
  <si>
    <t>Popularyzacja budownictwa naturalnego w Polsce z użyciem materiałów recyklingowych poprzez filmy edukacyjne i instruktażowe.</t>
  </si>
  <si>
    <t>RPDS.01.05.01-02-0895/21</t>
  </si>
  <si>
    <t>Biuro tłumaczeń FLAGA Anna Flaga</t>
  </si>
  <si>
    <t xml:space="preserve">Wsparcie dla Biura tłumaczeń FLAGA Anna Flaga na dywersyfikację i rozpoczęcie działalności gospodarczej w ramach nowego kodu PKD.  </t>
  </si>
  <si>
    <t>RPDS.01.05.01-02-0897/21</t>
  </si>
  <si>
    <t>"EKOLOGICZNE CENTRUM PRALNICZE - DELFIN" OSSOWSKA NATALIA</t>
  </si>
  <si>
    <t>"Delfin21" dywersyfikacja usług, przeciwdziałanie skutkom pandemii COVID-19, wzrost konkurencyjności przedsiębiorstwa poprzez zastosowanie technologii przyjaznej środowisku.</t>
  </si>
  <si>
    <t>RPDS.01.05.01-02-0933/21</t>
  </si>
  <si>
    <t>Everest Production S.C.</t>
  </si>
  <si>
    <t>Akademia Everest we Wrocławiu</t>
  </si>
  <si>
    <t>RPDS.01.05.01-02-0059/21</t>
  </si>
  <si>
    <t>Biuro Turystyczne Blicharski Travel Urszula Blicharska</t>
  </si>
  <si>
    <t>Wsparcie dla firmy Biuro Turystyczne Blicharski Travel Urszula Blicharska</t>
  </si>
  <si>
    <t>RPDS.01.05.01-02-0080/21</t>
  </si>
  <si>
    <t>MECH-GROUP Remigiusz Zaczyński</t>
  </si>
  <si>
    <t>Ekologizacja usług instalatorskich mikroprzedsiębiorstwa nowatorskim kierunkiem budowy pozycji konkurencyjnej w branży</t>
  </si>
  <si>
    <t>RPDS.01.05.01-02-0105/21</t>
  </si>
  <si>
    <t>Kancelaria Adwokacka adw. dr Karol Rusin</t>
  </si>
  <si>
    <t xml:space="preserve">Dywersyfikacja usług świadczonych przez Kancelarię Adwokacką adw. dr Karol Rusin we Wrocławiu poprzez wprowadzenie usług stomatologicznych </t>
  </si>
  <si>
    <t>RPDS.01.05.01-02-0141/21</t>
  </si>
  <si>
    <t>Trener Personalny Bartosz Jędrzejczuk</t>
  </si>
  <si>
    <t>Innowacja w treningu personalnym z wykorzystaniem Blink.pro. Urządzenie wykorzystujące sztuczną inteligencje pozwala na poprawę, szybkości,  funkcji, wydolności, aspektu psychomotorycznego w treningu.</t>
  </si>
  <si>
    <t>RPDS.01.05.01-02-0178/21</t>
  </si>
  <si>
    <t>Usługi Hotelarsko-Turystyczne Adriana Musiał-Śliwka</t>
  </si>
  <si>
    <t xml:space="preserve">Dywersyfikacja prowadzonej działalności gospodarczej Usługi Hotelarsko - Turystyczne  Adriana Musiał- Śliwka
</t>
  </si>
  <si>
    <t>RPDS.01.05.01-02-0206/21</t>
  </si>
  <si>
    <t>Dolnośląska Pracownia Kultury Filip Brzozowski</t>
  </si>
  <si>
    <t>Przebranżowienie firmy Dolnośląska Pracownia Kultury..</t>
  </si>
  <si>
    <t>RPDS.01.05.01-02-0234/21</t>
  </si>
  <si>
    <t>LISIA Łukasz Jurek</t>
  </si>
  <si>
    <t>Dywersyfikacja przychodu firmy LISIA poprzez utworzenie nowej usługi: zagospodarowanie terenów zieleni.</t>
  </si>
  <si>
    <t>RPDS.01.05.01-02-0248/21</t>
  </si>
  <si>
    <t>Biuro Usług Turystycznych "GRUPA DE-PL" Szymon Kurkiewicz</t>
  </si>
  <si>
    <t>Wsparcie dla Biura Usług Turystycznych "GRUPA DE-PL" Szymon Kurkiewicz poprzez rozszerzenie zakresu działalności</t>
  </si>
  <si>
    <t>RPDS.01.05.01-02-0255/21</t>
  </si>
  <si>
    <t>XLR MEDIA PAWEŁ MARCINÓW</t>
  </si>
  <si>
    <t xml:space="preserve">Rozszerzenie zakresu działalności XLR MEDIA PAWEŁ MARCINÓW, celem walki z COVID-19
</t>
  </si>
  <si>
    <t>RPDS.01.05.01-02-0271/21</t>
  </si>
  <si>
    <t>Blue House Grażyna Pogorzały-Perkal</t>
  </si>
  <si>
    <t>Wsparcie dla  Blue House Grażyna Pogorzały -Perkal związane z rozszerzeniem działalności  firmy o turystykę medyczną z transportem osób do apartamentów .</t>
  </si>
  <si>
    <t>RPDS.01.05.01-02-0303/21</t>
  </si>
  <si>
    <t>RESTAURACJA KAWIARNIA "ZDROJOWA" HALINA BAZAN</t>
  </si>
  <si>
    <t>Rozwój przedsiębiorstwa Restauracja Kawiarnia ZDROJOWA w trakcie COVID-19</t>
  </si>
  <si>
    <t>RPDS.01.05.01-02-0340/21</t>
  </si>
  <si>
    <t>PRZEDSIĘBIORSTWO USŁUGOWOHANDLOWE "COMMAX" ZDZISŁAW SOMMERFELD</t>
  </si>
  <si>
    <t xml:space="preserve">COMMAX   - dywersyfikacja oferty
</t>
  </si>
  <si>
    <t>RPDS.01.05.01-02-0464/21</t>
  </si>
  <si>
    <t>"Strzelec" Marcin Stelmach</t>
  </si>
  <si>
    <t>Wsparcie dla firmy "Strzelec" Marcin Stelmach poprzez zakup samochodu, mebli, sprzętu do podniesienia przychodów, dzięki znaczącemu podwyższeniu jakości pensjonatu.</t>
  </si>
  <si>
    <t>RPDS.01.05.01-02-0478/21</t>
  </si>
  <si>
    <t>"JARA"- Jadwiga Rabkowska</t>
  </si>
  <si>
    <t xml:space="preserve">Wprowadzenie nowych usług oraz wydłużenie okresu działalności w ciągu roku przez "JARA"- Jadwiga Rabkowska
</t>
  </si>
  <si>
    <t>RPDS.01.05.01-02-0517/21</t>
  </si>
  <si>
    <t>STUDIO KAMIENIA BERG SPÓŁKA Z OGRANICZONĄ ODPOWIEDZIALNOŚCIĄ</t>
  </si>
  <si>
    <t>Podniesienie konkurencyjności i rozbudowa oferty firmy STUDIO KAMIENIA BERG SPÓŁKA Z OGRANICZONĄ ODPOWIEDZIALNOŚCIĄ</t>
  </si>
  <si>
    <t>RPDS.01.05.01-02-0586/21</t>
  </si>
  <si>
    <t>Maciej Cetnarski Alfa-Dent gabinet stomatologiczny</t>
  </si>
  <si>
    <t xml:space="preserve">Wprowadzenie nowej usługi   (badanie tomograficzne jamy ustnej pacjenta), poprzez zakup  i uruchomienie urzadzenia - tomografu komputorowego 3D w gabinecie stomatologicznym ALFADENT
</t>
  </si>
  <si>
    <t>RPDS.01.05.01-02-0595/21</t>
  </si>
  <si>
    <t>"PIEC-BUD-REM WROCŁAW" SPÓŁKA Z OGRANICZONA ODPOWIEDZIALNOSCIA</t>
  </si>
  <si>
    <t>Wsparcie przedsiębiorstwa "PIEC-BUD-REM WROCŁAW" SPÓŁKA Z OGRANICZONĄ ODPOWIEDZIALNOŚCIĄ i wprowadzenie nowych usług budowlanych do oferty, szansą wzrostu konkurencyjności przedsiębiorstwa</t>
  </si>
  <si>
    <t>RPDS.01.05.01-02-0597/21</t>
  </si>
  <si>
    <t>NAJDER Maciej Najderek Usługi Murarskie</t>
  </si>
  <si>
    <t>Wsparcie dla firmy NAJDER Maciej Najderek Usługi Murarskie</t>
  </si>
  <si>
    <t>RPDS.01.05.01-02-0606/21</t>
  </si>
  <si>
    <t>Etno Beata Ficek</t>
  </si>
  <si>
    <t>Zakup wózka widłowego przez Firmę Etno w Cieszkowie.</t>
  </si>
  <si>
    <t>RPDS.01.05.01-02-0629/21</t>
  </si>
  <si>
    <t>GASTRONOMIA OBWOŹNA " SMAKUŚ " ANGELIKA PAWLIK</t>
  </si>
  <si>
    <t>Rozwój i wsparcie firmy GASTRONOMIA OBWOŹNA " SMAKUŚ " ANGELIKA PAWLIK w Lubinie na skutek spadków wywołanych pandemią COVID-19</t>
  </si>
  <si>
    <t>RPDS.01.05.01-02-0644/21</t>
  </si>
  <si>
    <t>ProfessionalMusic &amp; dj Zalew MARCIN ZALEWSKI</t>
  </si>
  <si>
    <t>Centrum obróbcze CNC. Przebranżowienie w celu ochrony przed negatywnymi skutkami Covid-19.</t>
  </si>
  <si>
    <t>RPDS.01.05.01-02-0678/21</t>
  </si>
  <si>
    <t>BUDMEL Marcin Denysiewicz</t>
  </si>
  <si>
    <t>Dofinansowanie zakupu pojazdów i urządzeń do wykonywania usługi „Mobilna myjnia samochodowa” prowadzące do dywersyfikacji działalności i jej rozszerzenia w związku z negatywnymi skutkami pandemii COVID-19.</t>
  </si>
  <si>
    <t>RPDS.01.05.01-02-0686/21</t>
  </si>
  <si>
    <t>WIKOS SYLWESTER ŻUCHORA</t>
  </si>
  <si>
    <t>Wsparcie finansowe na zakup ruchomych środków trwałych oraz wartości materialnych i prawnych</t>
  </si>
  <si>
    <t>RPDS.01.05.01-02-0717/21</t>
  </si>
  <si>
    <t>KATI Events Katarzyna Heinke</t>
  </si>
  <si>
    <t xml:space="preserve">Rozpoczęcie mobilnych usług gastronomicznych przez KATI Events Katarzyna Heinke
</t>
  </si>
  <si>
    <t>RPDS.01.05.01-02-0720/21</t>
  </si>
  <si>
    <t>"ASTON" S.C. ZIELIŃSKI ROMAN,MAŁUCHA WIESŁAW,MAŁUCHA MARIA,CITKÓW-ZIELIŃSKA MAŁGORZATA</t>
  </si>
  <si>
    <t xml:space="preserve">Dywersyfikacja przedsiębiorstwa wraz z wdrożeniem działań prewencyjnych szansą rozwoju w czasach COVID-19. </t>
  </si>
  <si>
    <t>RPDS.01.05.01-02-0723/21</t>
  </si>
  <si>
    <t>AMDM 2 Sp. z o.o.</t>
  </si>
  <si>
    <t>Inwestycje w środki trwałe kluczem do poprawy sytuacji rynkowej i rozwoju oferty przedsiębiorstwa AMDM 2 Sp .o.o.</t>
  </si>
  <si>
    <t>RPDS.01.05.01-02-0729/21</t>
  </si>
  <si>
    <t>ELŻBIETA MAJ SERWIS BIUROWY</t>
  </si>
  <si>
    <t>Wprowadzenie na rynek nowych produktów i usług w działalności firmy Elżbieta Maj Serwis Biurowy</t>
  </si>
  <si>
    <t>RPDS.01.05.01-02-0741/21</t>
  </si>
  <si>
    <t>PPA SIAM SPÓŁKA Z OGRANICZONĄ ODPOWIEDZIALNOŚCIĄ</t>
  </si>
  <si>
    <t>Wsparcie dla PPA Siam Sp. z o.o.</t>
  </si>
  <si>
    <t>RPDS.01.05.01-02-0756/21</t>
  </si>
  <si>
    <t>KB KATERING KATARZYNA BIAŁEK-BLICHARSKA</t>
  </si>
  <si>
    <t>Wsparcie dla przedsiębiorstwa pt. NOWE MOŻLIWOŚCI dla KB Katering Katarzyna Białek-Blicharska</t>
  </si>
  <si>
    <t>RPDS.01.05.01-02-0818/21</t>
  </si>
  <si>
    <t>Biuro Inżynierskie Mistrz i Małgorzata Wojciechowska</t>
  </si>
  <si>
    <t>Zakup lasera do czyszczenia drewna, metalu i kamienia w celu świadczenia specjalistycznych usług budowlanych z zakresu remontów i konserwacji obiektów budowlanych na terenie Dolnego Śląska</t>
  </si>
  <si>
    <t>RPDS.01.05.01-02-0847/21</t>
  </si>
  <si>
    <t>"LONG BUD" Renata Łochowska</t>
  </si>
  <si>
    <t>Rozwój przedsiębiorstwa LONG BUD z sprawą inwestycji w środki trwałe</t>
  </si>
  <si>
    <t>RPDS.01.05.01-02-0852/21</t>
  </si>
  <si>
    <t>KLAUDIA MAGIEROWSKA CASH FLOW</t>
  </si>
  <si>
    <t>Rozszerzenie działalności Wnioskodawcy o zabiegi lecznicze</t>
  </si>
  <si>
    <t>RPDS.01.05.01-02-0894/21</t>
  </si>
  <si>
    <t>PAGERO TOOL SPÓŁKA Z OGRANICZONĄ ODPOWIEDZIALNOŚCIĄ</t>
  </si>
  <si>
    <t xml:space="preserve">Wsparcie firmy Pagero Tool </t>
  </si>
  <si>
    <t>RPDS.01.05.01-02-0922/21</t>
  </si>
  <si>
    <t>ELEKTROPOL GRZEGORZ PIEROG</t>
  </si>
  <si>
    <t>wsparcie na poprawę konkurencyjności i rozszerzenie usług dla firmy Elektropol Grzegorz Pierog mającej siedzibę w Bielanach Wrocławskich</t>
  </si>
  <si>
    <t>RPDS.01.05.01-02-0952/21</t>
  </si>
  <si>
    <t>ALM WORK SERVICE SPÓŁKA Z OGRANICZONĄ ODPOWIEDZIALNOŚCIĄ</t>
  </si>
  <si>
    <t xml:space="preserve">Inwestycja w rzeczowe środki trwałe w ramach rozszerzenia profilu działalności Spółki Alm Work Service </t>
  </si>
  <si>
    <t>RPDS.01.05.01-02-0979/21</t>
  </si>
  <si>
    <t>Firma Usługowo-Handlowa "Bosmed" Elżbieta Tarnowska</t>
  </si>
  <si>
    <t xml:space="preserve">"Dywersyfikacja Bosmed - nowy start" </t>
  </si>
  <si>
    <t>RPDS.01.05.01-02-0982/21</t>
  </si>
  <si>
    <t>EXTREME MUSCLE Tomasz Wiewióra</t>
  </si>
  <si>
    <t xml:space="preserve">Wsparcie firmy EXTREME MUSCLE Tomasz Wiewióra </t>
  </si>
  <si>
    <t>RPDS.01.05.01-02-0149/21</t>
  </si>
  <si>
    <t>KLIO Mieczysław Wojszwiłło</t>
  </si>
  <si>
    <t>Utrzymanie oraz rozwój dolnośląskiego renomowanego przedsiębiorstwa KLIO – Mieczysław Wojszwiłło.</t>
  </si>
  <si>
    <t>RPDS.01.05.01-02-0152/21</t>
  </si>
  <si>
    <t>GER-POL Grażyna Chęcińska</t>
  </si>
  <si>
    <t>Zakup wiertnicy do gruntowych pomp ciepła - dywersyfikacja działalności.</t>
  </si>
  <si>
    <t>RPDS.01.05.01-02-0176/21</t>
  </si>
  <si>
    <t>"JUNIWERSAL" P.P.H.U. S.C. A.JUNCEWICZ, J.JUNCEWICZ, A.KULCZYCKA</t>
  </si>
  <si>
    <t>Wsparcie dla przedsiębiorstwa Juniwersal P P H U A Juncewicz J Juncewicz A Kulczycka</t>
  </si>
  <si>
    <t>RPDS.01.05.01-02-0190/21</t>
  </si>
  <si>
    <t>Ośrodek Wypoczynkowy Pod Dębem Marta Łukawska</t>
  </si>
  <si>
    <t xml:space="preserve">Sport i rekreacja w Górach Bystrzyckich </t>
  </si>
  <si>
    <t>RPDS.01.05.01-02-0200/21</t>
  </si>
  <si>
    <t>MAGDALENA PODBOROWSKA­ŻABSKA "FAMILY FIT"</t>
  </si>
  <si>
    <t xml:space="preserve">Poszerzenie oferty działalności firmy FAMILY FIT poprzez zakup rowerów spinningowych oraz sprzętu monitorowania tętna podczas treningu. </t>
  </si>
  <si>
    <t>RPDS.01.05.01-02-0250/21</t>
  </si>
  <si>
    <t>GRUPA ŁAPAJ SPÓŁKA Z OGRANICZONA ODPOWIEDZIALNOSCIA SPÓŁKA JAWNA</t>
  </si>
  <si>
    <t>Realizacja działań mających na celu poprawę konkurencyjności przedsiębiorstwa w dobie COVID-19</t>
  </si>
  <si>
    <t>RPDS.01.05.01-02-0312/21</t>
  </si>
  <si>
    <t>POKOJE GOŚCINNE PAWEŁ SKOWRONEK</t>
  </si>
  <si>
    <t xml:space="preserve">Utworzenie nowej działalności, wypożyczalnia rowerów elektrycznych w Karpaczu - zakup rowerów elektrycznych </t>
  </si>
  <si>
    <t>RPDS.01.05.01-02-0406/21</t>
  </si>
  <si>
    <t>"ŚLĄSKIE PODRÓŻE" - BIURO TURYSTYCZNE I OFICYNA WYDAWNICZA KUDERA DOROTA</t>
  </si>
  <si>
    <t>Zakup ruchomych środków trwałych prowadzący do dywersyfikacji działalności firmy "ŚLĄSKIE PODRÓŻE" - BIURO TURYSTYCZNE I OFICYNA WYDAWNICZA KUDERA DOROTA</t>
  </si>
  <si>
    <t>RPDS.01.05.01-02-0425/21</t>
  </si>
  <si>
    <t>"OKAY" E PISARSKA I I MATUSZEWSKA SPÓŁKA JAWNA</t>
  </si>
  <si>
    <t>Wprowadzenie nowego produktu - kolekcji damskiej odzieży sportowej "NUANCE SPORT" firmy "OKAY"</t>
  </si>
  <si>
    <t>RPDS.01.05.01-02-0544/21</t>
  </si>
  <si>
    <t>GOURMET Grzegorz Wiatrowski</t>
  </si>
  <si>
    <t>Wsparcie dla firmy Gourmet Grzegorz Wiatrowski</t>
  </si>
  <si>
    <t>RPDS.01.05.01-02-0634/21</t>
  </si>
  <si>
    <t>DANIEL KOGUT RIGGER.PL</t>
  </si>
  <si>
    <t>Wsparcie przedsiębiorstwa DANIEL KOGUT RIGGER.PL</t>
  </si>
  <si>
    <t>RPDS.01.05.01-02-0663/21</t>
  </si>
  <si>
    <t>GOODBUD MICHAŁ PAWLIK</t>
  </si>
  <si>
    <t>Dywersyfikacja działalności GOODBUD MICHAŁ PAWLIK</t>
  </si>
  <si>
    <t>RPDS.01.05.01-02-0744/21</t>
  </si>
  <si>
    <t>360NET.PL SPÓŁKA Z OGRANICZONĄ ODPOWIEDZIALNOŚCI</t>
  </si>
  <si>
    <t xml:space="preserve">Wdrożenie nowej usługi poprzez zakup systemu usprawniającego proces planowania kampanii reklamowych dla klientów 360net.pl Sp. z o.o. </t>
  </si>
  <si>
    <t>RPDS.01.05.01-02-0750/21</t>
  </si>
  <si>
    <t>VESNA Jarosław Pruś</t>
  </si>
  <si>
    <t>VESNA kontra covid! Przetrwamy, bo się zmieniamy!</t>
  </si>
  <si>
    <t>RPDS.01.05.01-02-0761/21</t>
  </si>
  <si>
    <t>SOUND DAAB SYSTEM ANETA CZERWIŃSKA</t>
  </si>
  <si>
    <t xml:space="preserve">„ Zwiększenie konkurencyjności firmy Sound Daab System Aneta Czerwińska, poprzez zaoferowanie kontrahentom usługi nagrań koncertów oraz streamingu do internetu w celu ochrony firmy przed skutkami pandemii Covid-19” 
</t>
  </si>
  <si>
    <t>RPDS.01.05.01-02-0802/21</t>
  </si>
  <si>
    <t>Galaxy Rest Dubois spółka z ograniczoną odpowiedzialnością</t>
  </si>
  <si>
    <t>Wsparcie na rozwój działalności firmy Galaxy Rest Dubois sp. z o.o.</t>
  </si>
  <si>
    <t>RPDS.01.05.01-02-0848/21</t>
  </si>
  <si>
    <t>Galaxy Rest Spółka z ograniczoną działalnością spółka komandytowa</t>
  </si>
  <si>
    <t>Wsparcie na rozszerzenie działalności przedsiębiorstwa Galaxy Rest Spółka z ograniczoną działalnością spółka komandytowa</t>
  </si>
  <si>
    <t>RPDS.01.05.01-02-0872/21</t>
  </si>
  <si>
    <t>TMT TOMASZ OGONOWSKI</t>
  </si>
  <si>
    <t>Rozszerzenie zakresu działalności TMT TOMASZ OGONOWSKI, celem walki z COVID-19</t>
  </si>
  <si>
    <t>RPDS.01.05.01-02-0918/21</t>
  </si>
  <si>
    <t>LMC Łukasz Markowski</t>
  </si>
  <si>
    <t>Przebranżowienie - COVID-19</t>
  </si>
  <si>
    <t>RPDS.01.05.01-02-0938/21</t>
  </si>
  <si>
    <t>FOCUS Karina Chrobot</t>
  </si>
  <si>
    <t>Nowe usługi gastronomiczne w firmie FOCUS Karina Chrobot</t>
  </si>
  <si>
    <t>RPDS.01.05.01-02-0072/21</t>
  </si>
  <si>
    <t>Trap Jungle Karolina Matuszewska</t>
  </si>
  <si>
    <t>Wdrożenie nowej usługi escape room online w firmie Trap Jungle Karolina Matuszewska</t>
  </si>
  <si>
    <t>RPDS.01.05.01-02-0074/21</t>
  </si>
  <si>
    <t>TRIPLEX SPÓŁKA Z OGRANICZONĄ ODPOWIEDZIALNOŚCIĄ SPÓŁKA KOMANDYTOWA</t>
  </si>
  <si>
    <t>Dywersyfikacja działalności gospodarczej spółki Triplex Sp. z o.o. Sp. k. o nową usługę magazynowania</t>
  </si>
  <si>
    <t>RPDS.01.05.01-02-0086/21</t>
  </si>
  <si>
    <t>CAFE FOSA WOJCIECH RUT</t>
  </si>
  <si>
    <t xml:space="preserve">Zakup ruchomych środków trwałych prowadzący do dywersyfikacji działalności firmy Cafe Fosa Wojciech Rut </t>
  </si>
  <si>
    <t>RPDS.01.05.01-02-0115/21</t>
  </si>
  <si>
    <t>SPIŻARNIA KAROLINA KLECZKOWSKA</t>
  </si>
  <si>
    <t>Inwestycja w zakup trzech pojazdów drogą do dywersyfikacji działalności gospodarczej firmy Spiżarnia Karolina Kleczkowska poprzez wprowadzenie trzech nowych usług na terenie Wrocławia oraz poza nim.</t>
  </si>
  <si>
    <t>RPDS.01.05.01-02-0134/21</t>
  </si>
  <si>
    <t>Gabinet Techniki Dentystycznej Jacek Kaczmarek</t>
  </si>
  <si>
    <t xml:space="preserve">Wdrożenie nowej technologii szansą rozwoju przedsiębiorstwa </t>
  </si>
  <si>
    <t>RPDS.01.05.01-02-0153/21</t>
  </si>
  <si>
    <t>ZIEMBUD Lucjan Ziembicki</t>
  </si>
  <si>
    <t>Mobilny punkt handlowy</t>
  </si>
  <si>
    <t>RPDS.01.05.01-02-0183/21</t>
  </si>
  <si>
    <t>ŚLUSARSTWO Agnieszka Żurakowska</t>
  </si>
  <si>
    <t xml:space="preserve">Wdrożenie usługi elektrodrążenia wgłębnego w firmie Ślusarstwo Żurakowska Agnieszka w celu ochrony przed skutkami pandemii Covid 19 oraz zakup i montaż pompy ciepła </t>
  </si>
  <si>
    <t>RPDS.01.05.01-02-0199/21</t>
  </si>
  <si>
    <t>PRZEDSIEBIORSTWO PRODUKCYJNO-HANDLOWE "IGLO-RENOMA" Sp.j. ZBIGNIEW MATYS, ARKADIUSZ OSTROWSKI</t>
  </si>
  <si>
    <t>PRZEDSIEBIORSTWO PRODUKCYJNO-HANDLOWE "IGLO-RENOMA" Sp.j. ZBIGNIEW MATYS, ARKADIUSZ OSTROWSKI -wsparcie na rozszerzenie zakresu usług poprzez inwestycję w środki trwałe, w tym zakup pojazdu oraz zakup i montaż paneli fotowoltaicznych</t>
  </si>
  <si>
    <t>RPDS.01.05.01-02-0205/21</t>
  </si>
  <si>
    <t>IRENEUSZ ZARĘBSKI</t>
  </si>
  <si>
    <t xml:space="preserve">Dywersyfikacja działalności szansą na rozwój firmy IRENEUSZ ZARĘBSKI </t>
  </si>
  <si>
    <t>RPDS.01.05.01-02-0236/21</t>
  </si>
  <si>
    <t>INVEST-HOTELS SPÓŁKA Z OGRANICZONĄ ODPOWIEDZIALNOŚCIĄ</t>
  </si>
  <si>
    <t>Rozszerzenie zakresu działalności INVEST-HOTELS SPÓŁKA Z OGRANICZONĄ ODPOWIEDZIALNOŚCIĄ, celem walki z COVID-19</t>
  </si>
  <si>
    <t>RPDS.01.05.01-02-0291/21</t>
  </si>
  <si>
    <t>Dobra Pierogarnia Lucyna Orlak</t>
  </si>
  <si>
    <t>Rozwój firmy Dobra Pierogarnia Lucyna Orlak poprzez dywersyfikację oferty.</t>
  </si>
  <si>
    <t>RPDS.01.05.01-02-0315/21</t>
  </si>
  <si>
    <t>EKSPRESOWA NAPRAWA PROTEZ DENTYSTYCZNYCH RYSZARD POŹNIAK</t>
  </si>
  <si>
    <t xml:space="preserve">Rozszerzenie zakresu działalności firmy EKSPRESOWA NAPRAWA PROTEZ DENTYSTYCZNYCH RYSZARD POŹNIAK, celem walki z COVID-19
</t>
  </si>
  <si>
    <t>RPDS.01.05.01-02-0427/21</t>
  </si>
  <si>
    <t>"KASKADA" Spółka Cywilna Marek Janus i Hieronim Janus</t>
  </si>
  <si>
    <t>Zakup sprzętu i pojazdu do jego transportu w celu świadczenia nowych usług  - katering mobilny przez Spółkę Cywilną KASKADA.</t>
  </si>
  <si>
    <t>RPDS.01.05.01-02-0429/21</t>
  </si>
  <si>
    <t>BR PARTNER sp. z o.o.</t>
  </si>
  <si>
    <t>Rozszerzenie działalności dropshippingu międzynarodowego o dropshipping krajowy oraz o sprzedaż przez internet z własnego magazynu oraz rozszerzenie działalności ze sprzedaży wyłącznie przez Allegro na sprzedaż również z własnej strony internetowej. Działania pozwalające na dywersyfikację ryzyka, w celu  ochrony przed negatywnymi skutkami Covid-19</t>
  </si>
  <si>
    <t>RPDS.01.05.01-02-0447/21</t>
  </si>
  <si>
    <t>"TEAM" Tomasz Mikus</t>
  </si>
  <si>
    <t>Wsparcie przedsiębiorstwa "TEAM" Tomasz Mikus</t>
  </si>
  <si>
    <t>RPDS.01.05.01-02-0468/21</t>
  </si>
  <si>
    <t>COCTAIL EMOTION Dorota Dolacka</t>
  </si>
  <si>
    <t>Wsparcie dla przedsiebiorstwa COCTAIL EMOTION Dorota Dolacka</t>
  </si>
  <si>
    <t>RPDS.01.05.01-02-0541/21</t>
  </si>
  <si>
    <t>Anna Całus Pralnia Wodna "Sokół"</t>
  </si>
  <si>
    <t>Ekoinnowacje szansą utrzymania konkurencyjności przedsiębiorstwa.</t>
  </si>
  <si>
    <t>RPDS.01.05.01-02-0552/21</t>
  </si>
  <si>
    <t>KAWOSFERA JAROSŁAW TODEK</t>
  </si>
  <si>
    <t>Wsparcie dla przedsiębiorstwa KAWOSFERA Jarosław Todek.</t>
  </si>
  <si>
    <t>RPDS.01.05.01-02-0576/21</t>
  </si>
  <si>
    <t>EVENTS GROUP SPÓŁKA Z OGRANICZONĄ ODPOWIEDZIALNOŚCIĄ</t>
  </si>
  <si>
    <t>Utrzymanie Firmy na rynku poprzez wprowadzenie nowej strategii i zmianę głównego profilu działalności na terenie Województwa Dolnośląskiego</t>
  </si>
  <si>
    <t>RPDS.01.05.01-02-0603/21</t>
  </si>
  <si>
    <t>REZYDENCJA CLASSIC SPÓŁKA Z OGRANICZONA ODPOWIEDZIALNOSCIA</t>
  </si>
  <si>
    <t>Przeciwdziałanie skutkom epidemii poprzez zwiększenie konkurencyjności przedsiębiorstwa REZYDENCJA CLASSIC SP. Z O.O</t>
  </si>
  <si>
    <t>RPDS.01.05.01-02-0624/21</t>
  </si>
  <si>
    <t>DARIUSZ STAŃCZYK Przedsiębiorstwo Remontowo Budowlane "STA DAR"</t>
  </si>
  <si>
    <t xml:space="preserve">Zakup samochodu ciężarowego typu wywrotka na potrzeby świadczenia nowej usługi przez DARIUSZ STAŃCZYK Przedsiębiorstwo Remontowo - Budowlane "STA - DAR" </t>
  </si>
  <si>
    <t>RPDS.01.05.01-02-0628/21</t>
  </si>
  <si>
    <t>ANDPOL Elektronik Andrzej Szajna</t>
  </si>
  <si>
    <t>Rozwój przedsiębiorstwa ANDPOL Elektronik Andrzej Szajna dzięki inwestycji w środki trwałe</t>
  </si>
  <si>
    <t>RPDS.01.05.01-02-0654/21</t>
  </si>
  <si>
    <t>Kopalnie Gruszecki Remigiusz Gruszecki</t>
  </si>
  <si>
    <t>WDROŻENIE NOWYCH USŁUG DYWERSYFIKUJĄCYCH DZIAŁALNOŚĆ KOPALNI GRUSZECKI W ZWIĄZKU ZE ZMIANĄ RYNKU WYNIKAJĄCĄ Z PANDEMII COVID-19</t>
  </si>
  <si>
    <t>RPDS.01.05.01-02-0766/21</t>
  </si>
  <si>
    <t>ROBOTY ZIEMNE BOGUSŁAW KIERAŚ</t>
  </si>
  <si>
    <t>Wsparcie na rozwój oraz dywersyfikację przychodów działalności ROBOTY ZIEMNE BOGUSŁAW KIERAŚ.</t>
  </si>
  <si>
    <t>RPDS.01.05.01-02-0828/21</t>
  </si>
  <si>
    <t>AKME ZDZISŁAW WIŚNIEWSKI</t>
  </si>
  <si>
    <t>Rozwój infrastruktury technicznej firmy oraz usprawnienie procesów wewnętrznych.</t>
  </si>
  <si>
    <t>RPDS.01.05.01-02-0829/21</t>
  </si>
  <si>
    <t>FIT LADY MARTA JAWORSKA</t>
  </si>
  <si>
    <t xml:space="preserve">Dywersyfikacja i działania rozwojowe FIT LADY MARTA JAWORSKA, jako szansa na przezwyciężenie kryzysu
</t>
  </si>
  <si>
    <t>RPDS.01.05.01-02-0867/21</t>
  </si>
  <si>
    <t>Scena Kamienica Tomasz Maleszewski</t>
  </si>
  <si>
    <t>Wsparcie dla Scena Kamienica Tomasz Maleszewski</t>
  </si>
  <si>
    <t>RPDS.01.05.01-02-0914/21</t>
  </si>
  <si>
    <t>EKALTECH BIURO INŻYNIERII SYSTEMOWEJ GLIŃSKI KRZYSZTOF</t>
  </si>
  <si>
    <t>Zakup obrabiarki</t>
  </si>
  <si>
    <t>RPDS.01.05.01-02-0971/21</t>
  </si>
  <si>
    <t>FIRMA "MISIEK" MICHAŁ RUDKOWSKI</t>
  </si>
  <si>
    <t>Zakup ciągnika siodłowego z naczepą dla firmy "Misiek" Michał Rudkowski celem poszerzenia katalogu usług o nowy rodzaj usługi.</t>
  </si>
  <si>
    <t>RPDS.01.05.01-02-0023/21</t>
  </si>
  <si>
    <t>Jacek Witczak Gastro Serwis</t>
  </si>
  <si>
    <t>Wzrost konkurencyjności przedsiębiorstwa Jacek Witwicki Gastro Serwis i redukcja negatywnych skutków kryzysu spowodowanego pandemią koronawirusa poprzez zakup automatycznego systemu zaszywającego wraz z dodatkowym oprzyrządowaniem.</t>
  </si>
  <si>
    <t>RPDS.01.05.01-02-0027/21</t>
  </si>
  <si>
    <t>P.H.U. PRZEWOZY AUTOBUSOWE ZBIGNIEW BIAŁEK</t>
  </si>
  <si>
    <t xml:space="preserve">Zakup ruchomego środka trwałego w postaci autokaru w celu powiększenia floty firmowej. Pojazd będzie wykorzystywany w transporcie krajowym jak i międzynarodowym. </t>
  </si>
  <si>
    <t>RPDS.01.05.01-02-0070/21</t>
  </si>
  <si>
    <t>Owocowy Raj Marta Bogusz</t>
  </si>
  <si>
    <t>Rozwój działalności i dywersyfikacja usług firmy Owocowy Raj Marta Bogusz</t>
  </si>
  <si>
    <t>RPDS.01.05.01-02-0082/21</t>
  </si>
  <si>
    <t>Buczyński Tomasz Firma Ogólnobudowlana</t>
  </si>
  <si>
    <t>Rozwój budownictwa - rozszerzenie katalogu usług przedsiębiorstwa pozwalające na dywersyfikację prowadzonej działalności w celu ochrony przed skutkami cowid-19</t>
  </si>
  <si>
    <t>RPDS.01.05.01-02-0122/21</t>
  </si>
  <si>
    <t>PRZEDSIĘBIORSTWO WODNO MELIORACYJNE W ZĄBKOWICACH ŚLĄSKICH SP. Z O.O.</t>
  </si>
  <si>
    <t>ZAKUP KOPARKI KOŁOWEJ PRZEZ PRZEDSIĘBIORSTWO WODNO MELIORACYJNE W ZĄBKOWICACH ŚLĄSKICH SP. Z O.O.</t>
  </si>
  <si>
    <t>RPDS.01.05.01-02-0128/21</t>
  </si>
  <si>
    <t>P.H.U. "ADAMPOL" ADAM CIEŚLA</t>
  </si>
  <si>
    <t xml:space="preserve">Poszerzenie katalogu usług przedsiębiorstwa P.H.U. "ADAMPOL" ADAM CIEŚLA </t>
  </si>
  <si>
    <t>RPDS.01.05.01-02-0144/21</t>
  </si>
  <si>
    <t>Przedsiębiorstwo Usługowo Trasportowe "Źrubek" - Łukasz Kołek</t>
  </si>
  <si>
    <t xml:space="preserve">Zakup ruchomych środków trwałych w miejscowości Mierczyce w województwie dolnośląskim drogą do poprawy konkurencyjności firmy Przedsiębiorstwo Usługowo Transportowe "ŹRUBEK" - Łukasz Kołek w odpowiedzi na negatywne skutki ekonomiczne pandemii koronawirusa Sars-Cov-2.
</t>
  </si>
  <si>
    <t>RPDS.01.05.01-02-0168/21</t>
  </si>
  <si>
    <t>CASTELIOR Górecki i Wspólnicy sp.j.</t>
  </si>
  <si>
    <t xml:space="preserve">Wzrost konkurencyjności firmy CASTELIOR po trudnościach spowodowanych pandemią COVID-19
</t>
  </si>
  <si>
    <t>RPDS.01.05.01-02-0314/21</t>
  </si>
  <si>
    <t>WOJCIECH KORNAK ARANŻACJA I WYPOSAŻENIE WNĘTRZ</t>
  </si>
  <si>
    <t xml:space="preserve">Wsparcie dla firmy WOJCIECH KORNAK ARANŻACJA I WYPOSAŻENIE WNĘTRZ
51-130 Wrocław ul. Żmigrodzka 81-83 lokal 104
</t>
  </si>
  <si>
    <t>RPDS.01.05.01-02-0343/21</t>
  </si>
  <si>
    <t>1. Owocowy Raj Oliwia Łusiak; 2. Wspólnik spółki cywilnej Owocowy Raj Oliwia Łusiak; 3. Wspólnik Spółki Cywilnej Owocowy Raj</t>
  </si>
  <si>
    <t>Oliwia Łusiak - dywersyfikacja oferty</t>
  </si>
  <si>
    <t>RPDS.01.05.01-02-0382/21</t>
  </si>
  <si>
    <t>HOLLSTON ELŻBIETA FIKUS-JAŃSKA</t>
  </si>
  <si>
    <t xml:space="preserve"> Wsparcie inwestycyjne dla "HOLLSTON Elżbieta Fikus-Jańska" w celu przeciwdziałania negatywnym skutkom COVID-19</t>
  </si>
  <si>
    <t>RPDS.01.05.01-02-0389/21</t>
  </si>
  <si>
    <t>ZAE SPÓŁKA Z OGRANICZONĄ ODPOWIEDZIALNOŚCIĄ</t>
  </si>
  <si>
    <t>Wsparcie inwestycyjne dla ZAE Sp. z o.o. w celu przeciwdziałania negatywnym skutkom COVID-19.</t>
  </si>
  <si>
    <t>RPDS.01.05.01-02-0409/21</t>
  </si>
  <si>
    <t>Train in Game Katarzyna Kupis</t>
  </si>
  <si>
    <t>Wsparcie dla przedsiębiorstwa Train in Game Katarzyna Kupis</t>
  </si>
  <si>
    <t>RPDS.01.05.01-02-0417/21</t>
  </si>
  <si>
    <t>STRABUD SPÓŁKA Z OGRANICZONĄ ODPOWIEDZIALNOŚCIĄ</t>
  </si>
  <si>
    <t>Zakup przez spółkę Strabud specjalistycznej koparki oraz systemu sterowania koparką drogą do dywersyfikacji działalności gospodarczej na terenie województwa dolnośląskiego.</t>
  </si>
  <si>
    <t>RPDS.01.05.01-02-0426/21</t>
  </si>
  <si>
    <t>''''KOMPAS'''' MAREK JÓŹWICKI</t>
  </si>
  <si>
    <t>Zwiększenie konkurencyjności i wsparcie utrzymania przedsiębiorstwa "KOMPAS" MAREK JÓŻWICKI poprzez przebranżowienie, w sytuacji znaczącego spadku obrotów na skutek COVID-19.</t>
  </si>
  <si>
    <t>RPDS.01.05.01-02-0433/21</t>
  </si>
  <si>
    <t>MBI Małgorzata Niebudek-Żukowska</t>
  </si>
  <si>
    <t>Zakup zestawów wyposażenia pomieszczeń w celu świadczenia nowych usług hostelowych przez firmę MBI Małgorzata Niebudek-Żukowska</t>
  </si>
  <si>
    <t>RPDS.01.05.01-02-0494/21</t>
  </si>
  <si>
    <t>JALAPENO BEATA JANKIEWICZ, DARIUSZ WALOSZCZYK S.C.</t>
  </si>
  <si>
    <t>Wsparcie spółki Jalapeno w trakcie pandemii COVID-19</t>
  </si>
  <si>
    <t>RPDS.01.05.01-02-0533/21</t>
  </si>
  <si>
    <t>Norbert Widera</t>
  </si>
  <si>
    <t xml:space="preserve">Wsparcie na rozwój działalności poprzez rozszerzenie usług przedsiębiorstwa Norbert Widera </t>
  </si>
  <si>
    <t>RPDS.01.05.01-02-0550/21</t>
  </si>
  <si>
    <t>AMERICAN TRADING COMPANY SPÓŁKA Z OGRANICZONĄ ODPOWIEDZIALNOŚCIĄ</t>
  </si>
  <si>
    <t>Wsparcie spółki ATC</t>
  </si>
  <si>
    <t>RPDS.01.05.01-02-0561/21</t>
  </si>
  <si>
    <t>Z NURTEM Piotr Bigiel</t>
  </si>
  <si>
    <t xml:space="preserve">Wdrożenie nowych usług do oferty firmy "Z Nurtem". </t>
  </si>
  <si>
    <t>RPDS.01.05.01-02-0623/21</t>
  </si>
  <si>
    <t>ZAJAZD "POD WIERZBĄ" BOGUSŁAW MAKAREWICZ</t>
  </si>
  <si>
    <t>Wsparcie Zajazdu Pod Wierzbą szansą na rozwój w trakcie pandemii</t>
  </si>
  <si>
    <t>RPDS.01.05.01-02-0639/21</t>
  </si>
  <si>
    <t>CNC MASZYNY S.C.</t>
  </si>
  <si>
    <t>Dywersyfikacja działalności szansą na utrzymanie Firmy w czasach wystąpienia COVID-19</t>
  </si>
  <si>
    <t>RPDS.01.05.01-02-0673/21</t>
  </si>
  <si>
    <t>Zakład Mechaniki Maszyn Borkowscy Spółka Jawna</t>
  </si>
  <si>
    <t>Poszerzenie zakresu usług szasną skutecznej walki z kryzysem spowodowanym COVID19</t>
  </si>
  <si>
    <t>RPDS.01.05.01-02-0674/21</t>
  </si>
  <si>
    <t>CROQUET SPÓŁKA Z OGRANICZONĄ ODPOWIEDZIALNOŚCIĄ</t>
  </si>
  <si>
    <t>Wdrożenie nowej usługi w ramach bieżącej działalności przedsiębiorstwa Croquet Spółka z ograniczoną odpowiedzialnością celem zneutralizowania skutków COVID-19</t>
  </si>
  <si>
    <t>RPDS.01.05.01-02-0702/21</t>
  </si>
  <si>
    <t>IBC Euroserwis spółka z ograniczoną odpowiedzialnością</t>
  </si>
  <si>
    <t>Wsparcie spółki IBC Euroserwis poprzez inwestycję w środki trwałe</t>
  </si>
  <si>
    <t>RPDS.01.05.01-02-0781/21</t>
  </si>
  <si>
    <t>Manufaktura Piłkarska Spółka z ograniczoną odpowiedzialnością</t>
  </si>
  <si>
    <t>Wsparcie spółki Manufaktury Piłkarskiej szansą jej rozwoju</t>
  </si>
  <si>
    <t>RPDS.01.05.01-02-0812/21</t>
  </si>
  <si>
    <t>PAWEŁ KAWALIŁO</t>
  </si>
  <si>
    <t>Wsparcie dla rozwoju przedsiębiorstwa Paweł Kawaliło</t>
  </si>
  <si>
    <t>RPDS.01.05.01-02-0835/21</t>
  </si>
  <si>
    <t>BORPELLE SPÓŁKA Z OGRANICZONA ODPOWIEDZIALNOSCIA SPÓŁKA KOMANDYTOWA</t>
  </si>
  <si>
    <t>Wprowadzenie do przedsiębiorstwa Borpelle sp. z o.o. sp.k. nowej maszyny w celu dywersyfikacji oferty i ograniczenia kosztów dotychczasowej produkcji</t>
  </si>
  <si>
    <t>RPDS.01.05.01-02-0863/21</t>
  </si>
  <si>
    <t>PAGERO TECH SPÓŁKA Z OGRANICZONĄ ODPOWIEDZIALNOŚCIĄ</t>
  </si>
  <si>
    <t xml:space="preserve">Wsparcie Pagero Tech w procesie </t>
  </si>
  <si>
    <t>RPDS.01.05.01-02-0866/21</t>
  </si>
  <si>
    <t>WARTBUD F.H.U. MIECZYSŁAW WARTECKI</t>
  </si>
  <si>
    <t>Wartbud Mirosław Wartecki - uruchomienie usługi izolacji natryskowych pianą pur i rozpoczęcie nowego rodzaju działalności w branży kosmetycznej.</t>
  </si>
  <si>
    <t>RPDS.01.05.01-02-0081/21</t>
  </si>
  <si>
    <t>Buczyńska Irena Beata Cafe Bar "JOKER"</t>
  </si>
  <si>
    <t>Nowe życie JOKER''a - poszerzenie usług pozwalające na dywersyfikację prowadzonej dzialalności w celu ochrony przed skutkami pandemii Covid-19</t>
  </si>
  <si>
    <t>RPDS.01.05.01-02-0126/21</t>
  </si>
  <si>
    <t>Armin Urban EKA-AN DER ECKE</t>
  </si>
  <si>
    <t>Zakup nowoczesnego Kampervana w celu dywersyfikacji usług i poprawy konkurencyjności przedsiębiorstwa Armin Urban EKA-AN DER ECKE na rynku dolnośląskim.</t>
  </si>
  <si>
    <t>RPDS.01.05.01-02-0252/21</t>
  </si>
  <si>
    <t>TOMASZ GABRIEL FC NALEŚNIKI</t>
  </si>
  <si>
    <t>Wzmocnienie konkurencyjności na rynku gastronomicznym przez FC Naleśniki</t>
  </si>
  <si>
    <t>RPDS.01.05.01-02-0263/21</t>
  </si>
  <si>
    <t>IRENEUSZ HOŁYK BAR MLECZNY "PRZY KOMINKU"</t>
  </si>
  <si>
    <t>Wzrost konkurencyjności przedsiębiorstwa BAR MLECZNY "PRZY KOMINKU" Ireneusz Hołyk poprzez dywersyfikację działalności -przystosowanie zaplecza kuchenno-jadalnianego do nowych wymagań sanitarnych związanych z pandemią COVID-19 oraz rozbudowa obecnie świadczonych stacjonarnych usług gastronomicznych o usługi kateringowe (dowóz posiłków oraz katering podczas zleceń plenerowych).</t>
  </si>
  <si>
    <t>RPDS.01.05.01-02-0422/21</t>
  </si>
  <si>
    <t>Małgorzata Jancelewicz Gabinet Stomatologiczny</t>
  </si>
  <si>
    <t>Doposażenie specjalistycznej praktyki stomatologicznej w celu wprowadzenia nowych usług dla osób niepełnosprawnych oraz osób z dentofobią jako dywersyfikacja prowadzonej działalności w celu ochrony przed skutkami Covid-19.</t>
  </si>
  <si>
    <t>RPDS.01.05.01-02-0462/21</t>
  </si>
  <si>
    <t>JUSS P.H.U. JUSTYNA PIĄTKOWSKA</t>
  </si>
  <si>
    <t>Rozszerzenia działalności hotelowej o otwarcie wypożyczalni rowerów z przewozem osób i rowerów</t>
  </si>
  <si>
    <t>RPDS.01.05.01-02-0504/21</t>
  </si>
  <si>
    <t>KACPER USŁUGI TRANSPORTOWE ANDRZEJ OBSZAŃSKI</t>
  </si>
  <si>
    <t>"Wsparcie na rozwój i utrzymanie działalności gospodarczej "KACPER USŁUGI TRANSPORTOWE ANDRZEJ OBSZAŃSKI"</t>
  </si>
  <si>
    <t>RPDS.01.05.01-02-0649/21</t>
  </si>
  <si>
    <t>Robert Ciróg</t>
  </si>
  <si>
    <t xml:space="preserve">Dywersyfikacja usług firmy Robert Ciróg </t>
  </si>
  <si>
    <t>RPDS.01.05.01-02-0699/21</t>
  </si>
  <si>
    <t>HARVEST KOPROWSKI SPÓŁKA JAWNA</t>
  </si>
  <si>
    <t>Rozwój i dywersyfikacja działalności HARVEST KOPROWSKI SPÓŁKA JAWNA celem ochrony przedsiębiorstwa przed skutkami pandemii Covid.</t>
  </si>
  <si>
    <t>RPDS.01.05.01-02-0805/21</t>
  </si>
  <si>
    <t>Ristorante &amp; Pizzeria Espresso Monika Swacha</t>
  </si>
  <si>
    <t>Wsparcie dla przedsiębiorstwa "Ristorante &amp; Pizzeria Espresso Monika Swacha"</t>
  </si>
  <si>
    <t>RPDS.01.05.01-02-0864/21</t>
  </si>
  <si>
    <t>MAF ENERGY SPÓŁKA Z OGRANICZONĄ ODPOWIEDZIALNOŚCIĄ</t>
  </si>
  <si>
    <t>Podniesienie konkurencyjności i rozbudowa oferty firmy MAF ENERGY SPÓŁKA Z OGRANICZONĄ ODPOWIEDZIALNOŚCIĄ</t>
  </si>
  <si>
    <t>RPDS.01.05.01-02-0215/21</t>
  </si>
  <si>
    <t>Paweł Szczepański Diit Firma Handlowa</t>
  </si>
  <si>
    <t xml:space="preserve">Zakup linii produkcyjnej do destylacji alkoholi spożywczych. </t>
  </si>
  <si>
    <t>RPDS.01.05.01-02-0239/21</t>
  </si>
  <si>
    <t>DARIUSZ KUJAWA HANDEL DETALICZNY I HURTOWY</t>
  </si>
  <si>
    <t xml:space="preserve">Rozszerzenie zakresu działalności DARIUSZ KUJAWA HANDEL DETALICZNY I HURTOWY, celem walki z COVID-19
</t>
  </si>
  <si>
    <t>RPDS.01.05.01-02-0273/21</t>
  </si>
  <si>
    <t>PPHU Ecco Logic Kamil Gliński</t>
  </si>
  <si>
    <t>Utworzenie nowego działu produkcji zbiorników do zbierania wody opadowej w celu wykorzystania jej do nawadniania przydomowych terenów zielonych.
Dział utworzony zostanie w siedzibie firmy w Łozinie gm. Długołęka woj. Dolnośląskie</t>
  </si>
  <si>
    <t>RPDS.01.05.01-02-0287/21</t>
  </si>
  <si>
    <t>CMS BOGDAN SZAGDAJ</t>
  </si>
  <si>
    <t>Dywersyfikacja produktów, zakup sprzętu potrzebnego do reklamy lokalu w mediach społecznościowych oraz wymiana wyposażenia starych sprzętów gastronomicznych na nowoczesne sprzęty wysokiej klasy energetycznej w ramach wsparcia dla MŚP dotkniętymi skutkami epidemii COVID-19 oraz ekoinnowacji i poprawienia ekonomii energetycznej oraz zmniejszenia ryzyka w prowadzeniu działalności w restauracji Bar Remont we Wrocławiu.</t>
  </si>
  <si>
    <t>RPDS.01.05.01-02-0301/21</t>
  </si>
  <si>
    <t>"SKY MARCHE" Beata Jankiewicz, Jacek Stachyra, Agata Stachyra spółka cywilna</t>
  </si>
  <si>
    <t>Wsparcie spółki "SKY MARCHE" w trakcie pandemii</t>
  </si>
  <si>
    <t>RPDS.01.05.01-02-0421/21</t>
  </si>
  <si>
    <t>Almed Anna Bocheńska</t>
  </si>
  <si>
    <t>Wsparcie działalności gospodarczej Almed Anna Bocheńska</t>
  </si>
  <si>
    <t>RPDS.01.05.01-02-0451/21</t>
  </si>
  <si>
    <t>AMALFI BEATA JANKIEWICZ, ANGELIKA BIELEC-POLEROWICZ S.C.</t>
  </si>
  <si>
    <t>Wsparcie spółki Amalfi</t>
  </si>
  <si>
    <t>RPDS.01.05.01-02-0499/21</t>
  </si>
  <si>
    <t>JAROSŁAW HUBACZ - AIRJAREK CONSTRUCTION</t>
  </si>
  <si>
    <t>Zakup rusztowań fasadowych i jezdnych wraz z pojazdem do ich transportu w celu świadczenia nowych usług budowlanych przez firmę JAROSŁAW HUBACZ - AIRJAREK CONSTRUCTION</t>
  </si>
  <si>
    <t>RPDS.01.05.01-02-0621/21</t>
  </si>
  <si>
    <t>WROCŁAWSKA AKADEMIA KULINARNA SPÓŁKA Z OGRANICZONĄ ODPOWIEDZIALNOŚCIĄ SPÓŁKA KOMANDYTOWA</t>
  </si>
  <si>
    <t>Wsparcie rozwoju przedsiębiorstwa WROCŁAWSKA AKADEMIA KULINARNA SPÓŁKA Z OGRANICZONĄ ODPOWIEDZIALNOŚCIĄ SPÓŁKA KOMANDYTOWA</t>
  </si>
  <si>
    <t>RPDS.01.05.01-02-0661/21</t>
  </si>
  <si>
    <t>"RESTAURACJA BERNARD" SPÓŁKA CYWILNA ADAM PISKOZUB, MONIKA PISKOZUB-OLEWIŃSKA</t>
  </si>
  <si>
    <t>Zakup wyposażenia do firmy "RESTAURACJA BERNARD" SPÓŁKA CYWILNA ADAM PISKOZUB, MONIKA PISKOZUB-OLEWIŃSKA, celem wzrostu konkurencyjności</t>
  </si>
  <si>
    <t>nie dotyczy</t>
  </si>
  <si>
    <t>RAZEM</t>
  </si>
  <si>
    <t>TAK</t>
  </si>
  <si>
    <t>666.</t>
  </si>
  <si>
    <t>667.</t>
  </si>
  <si>
    <t>668.</t>
  </si>
  <si>
    <t>669.</t>
  </si>
  <si>
    <t>670.</t>
  </si>
  <si>
    <t>671.</t>
  </si>
  <si>
    <t>672.</t>
  </si>
  <si>
    <t>RPDS.01.05.01-02-0348/21</t>
  </si>
  <si>
    <t>JOLANTA MYTNIK BIURO PODRÓŻY OPTIMAL TRAVEL</t>
  </si>
  <si>
    <t xml:space="preserve">Optimatravel - dywersyfikacja działalności przedsiębiorstwa
</t>
  </si>
  <si>
    <t>RPDS.01.05.01-02-0839/21</t>
  </si>
  <si>
    <t>WIENYK WIESŁAWA NYKEL</t>
  </si>
  <si>
    <t>Wsparcie na rozwój działalności "WIENYK WIESŁAWA NYKEL"</t>
  </si>
  <si>
    <t>RPDS.01.05.01-02-0638/21</t>
  </si>
  <si>
    <t>PAWEŁ BORYS</t>
  </si>
  <si>
    <t>Utworzenie Ośrodka Szkolenia Kierowców drogą do dywersyfikacji oferty przedsiębiorstwa</t>
  </si>
  <si>
    <t>RPDS.01.05.01-02-0487/21</t>
  </si>
  <si>
    <t>Anna Adamczuk "FAST-FOOD"</t>
  </si>
  <si>
    <t>Wsparcie Anna Adamczuk "FAST-FOOD" w walce z kryzysem wywołanym pandemią koronawirusa.</t>
  </si>
  <si>
    <t>RPDS.01.05.01-02-0725/21</t>
  </si>
  <si>
    <t>Iwona Sługocka UNA</t>
  </si>
  <si>
    <t xml:space="preserve">Rozwój działalności Iwona Sługocka UNA, dotkniętej skutkami epidemii COVID-19. </t>
  </si>
  <si>
    <t>RPDS.01.05.01-02-0934/21</t>
  </si>
  <si>
    <t>Chatka przy Jatkach Sp. z o. o.</t>
  </si>
  <si>
    <t>Rozwój wrocławskiego przedsiębiorstwa Chatka u Jatka poprzez dywersyfikację działalności - wprowadzenie produktu pierogów przygotowywanych z pradawnych zbóż</t>
  </si>
  <si>
    <t>RPDS.01.05.01-02-0155/21</t>
  </si>
  <si>
    <t>SŁONECZNA POLANA SPÓŁKA Z OGRANICZONĄ ODPOWIEDZIALNOŚCIĄ</t>
  </si>
  <si>
    <t>Podniesienie konkurencyjności i rozbudowa oferty firmy SŁONECZNA POLANA SPÓŁKA Z OGRANICZONĄ ODPOWIEDZIALNOŚCIĄ</t>
  </si>
  <si>
    <t xml:space="preserve"> 171651,88 </t>
  </si>
  <si>
    <t>Projekt zatwierdzony do dofinansowania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</si>
</sst>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0"/>
    <numFmt numFmtId="172" formatCode="[$-415]d\ mmmm\ yyyy"/>
    <numFmt numFmtId="173" formatCode="[$-415]dddd\,\ d\ mmmm\ yyyy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2"/>
      <name val="Calibri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4" fillId="0" borderId="10" xfId="2239" applyNumberFormat="1" applyFont="1" applyFill="1" applyBorder="1" applyAlignment="1" applyProtection="1">
      <alignment horizontal="center" vertical="center" wrapText="1"/>
      <protection/>
    </xf>
    <xf numFmtId="0" fontId="24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11" xfId="2239" applyNumberFormat="1" applyFont="1" applyFill="1" applyBorder="1" applyAlignment="1">
      <alignment horizontal="center" vertical="center" wrapText="1"/>
      <protection/>
    </xf>
    <xf numFmtId="0" fontId="26" fillId="0" borderId="11" xfId="2239" applyNumberFormat="1" applyFont="1" applyFill="1" applyBorder="1" applyAlignment="1" applyProtection="1">
      <alignment horizontal="center" vertical="center" wrapText="1"/>
      <protection/>
    </xf>
    <xf numFmtId="0" fontId="3" fillId="0" borderId="11" xfId="2239" applyNumberFormat="1" applyFont="1" applyFill="1" applyBorder="1" applyAlignment="1" applyProtection="1">
      <alignment horizontal="center" vertical="center" wrapText="1"/>
      <protection/>
    </xf>
    <xf numFmtId="4" fontId="51" fillId="0" borderId="11" xfId="2239" applyNumberFormat="1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4" fontId="51" fillId="0" borderId="1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4" fontId="50" fillId="0" borderId="11" xfId="0" applyNumberFormat="1" applyFont="1" applyFill="1" applyBorder="1" applyAlignment="1">
      <alignment horizontal="center" vertical="center"/>
    </xf>
    <xf numFmtId="2" fontId="51" fillId="0" borderId="11" xfId="0" applyNumberFormat="1" applyFont="1" applyFill="1" applyBorder="1" applyAlignment="1">
      <alignment horizontal="center" vertical="center"/>
    </xf>
    <xf numFmtId="4" fontId="51" fillId="33" borderId="11" xfId="0" applyNumberFormat="1" applyFont="1" applyFill="1" applyBorder="1" applyAlignment="1">
      <alignment horizontal="center" vertical="center" wrapText="1"/>
    </xf>
    <xf numFmtId="0" fontId="24" fillId="0" borderId="13" xfId="2239" applyNumberFormat="1" applyFont="1" applyFill="1" applyBorder="1" applyAlignment="1" applyProtection="1">
      <alignment horizontal="center" vertical="center" wrapText="1"/>
      <protection/>
    </xf>
    <xf numFmtId="0" fontId="50" fillId="0" borderId="14" xfId="2239" applyFont="1" applyFill="1" applyBorder="1" applyAlignment="1">
      <alignment horizontal="center" vertical="center" wrapText="1"/>
      <protection/>
    </xf>
    <xf numFmtId="0" fontId="50" fillId="0" borderId="10" xfId="2239" applyFont="1" applyFill="1" applyBorder="1" applyAlignment="1">
      <alignment horizontal="center" vertical="center" wrapText="1"/>
      <protection/>
    </xf>
    <xf numFmtId="0" fontId="29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9</xdr:col>
      <xdr:colOff>676275</xdr:colOff>
      <xdr:row>1</xdr:row>
      <xdr:rowOff>1628775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2207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7"/>
  <sheetViews>
    <sheetView tabSelected="1" view="pageBreakPreview" zoomScale="80" zoomScaleNormal="80" zoomScaleSheetLayoutView="80" zoomScalePageLayoutView="0" workbookViewId="0" topLeftCell="A673">
      <selection activeCell="J626" sqref="J626:J676"/>
    </sheetView>
  </sheetViews>
  <sheetFormatPr defaultColWidth="9" defaultRowHeight="32.25" customHeight="1"/>
  <cols>
    <col min="1" max="1" width="5.09765625" style="10" customWidth="1"/>
    <col min="2" max="2" width="18.5" style="10" customWidth="1"/>
    <col min="3" max="3" width="18.09765625" style="10" customWidth="1"/>
    <col min="4" max="4" width="20.19921875" style="10" customWidth="1"/>
    <col min="5" max="8" width="14.09765625" style="10" customWidth="1"/>
    <col min="9" max="9" width="13.3984375" style="10" customWidth="1"/>
    <col min="10" max="10" width="15.3984375" style="10" customWidth="1"/>
    <col min="11" max="12" width="12.3984375" style="10" customWidth="1"/>
    <col min="13" max="13" width="9" style="10" customWidth="1"/>
    <col min="14" max="14" width="13.3984375" style="10" customWidth="1"/>
    <col min="15" max="15" width="16.59765625" style="10" customWidth="1"/>
    <col min="16" max="16384" width="9" style="10" customWidth="1"/>
  </cols>
  <sheetData>
    <row r="1" spans="1:10" ht="32.25" customHeight="1">
      <c r="A1" s="23" t="s">
        <v>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30.5" customHeight="1">
      <c r="A2" s="12"/>
      <c r="B2" s="11"/>
      <c r="C2" s="11"/>
      <c r="D2" s="11"/>
      <c r="E2" s="11"/>
      <c r="F2" s="11"/>
      <c r="G2" s="11"/>
      <c r="H2" s="11"/>
      <c r="I2" s="11"/>
      <c r="J2" s="11"/>
    </row>
    <row r="3" spans="1:10" s="13" customFormat="1" ht="85.5" customHeight="1">
      <c r="A3" s="20" t="s">
        <v>10</v>
      </c>
      <c r="B3" s="21"/>
      <c r="C3" s="21"/>
      <c r="D3" s="21"/>
      <c r="E3" s="21"/>
      <c r="F3" s="21"/>
      <c r="G3" s="21"/>
      <c r="H3" s="21"/>
      <c r="I3" s="21"/>
      <c r="J3" s="22"/>
    </row>
    <row r="4" spans="1:11" s="13" customFormat="1" ht="91.5" customHeight="1">
      <c r="A4" s="4" t="s">
        <v>0</v>
      </c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9</v>
      </c>
      <c r="I4" s="3" t="s">
        <v>8</v>
      </c>
      <c r="J4" s="3" t="s">
        <v>2699</v>
      </c>
      <c r="K4" s="13" t="s">
        <v>662</v>
      </c>
    </row>
    <row r="5" spans="1:11" s="13" customFormat="1" ht="218.25">
      <c r="A5" s="4" t="s">
        <v>11</v>
      </c>
      <c r="B5" s="5" t="s">
        <v>677</v>
      </c>
      <c r="C5" s="5" t="s">
        <v>678</v>
      </c>
      <c r="D5" s="5" t="s">
        <v>679</v>
      </c>
      <c r="E5" s="6">
        <v>99637.33</v>
      </c>
      <c r="F5" s="6">
        <v>64911.17</v>
      </c>
      <c r="G5" s="6">
        <v>64911.17</v>
      </c>
      <c r="H5" s="6" t="s">
        <v>2667</v>
      </c>
      <c r="I5" s="6">
        <v>31</v>
      </c>
      <c r="J5" s="6" t="s">
        <v>2669</v>
      </c>
      <c r="K5" s="9">
        <f>F5-G5</f>
        <v>0</v>
      </c>
    </row>
    <row r="6" spans="1:11" s="13" customFormat="1" ht="93">
      <c r="A6" s="4" t="s">
        <v>12</v>
      </c>
      <c r="B6" s="5" t="s">
        <v>680</v>
      </c>
      <c r="C6" s="5" t="s">
        <v>681</v>
      </c>
      <c r="D6" s="5" t="s">
        <v>682</v>
      </c>
      <c r="E6" s="6">
        <v>121861.82</v>
      </c>
      <c r="F6" s="6">
        <v>79259.72</v>
      </c>
      <c r="G6" s="6">
        <v>79259.72</v>
      </c>
      <c r="H6" s="6" t="s">
        <v>2667</v>
      </c>
      <c r="I6" s="6">
        <v>31</v>
      </c>
      <c r="J6" s="6" t="s">
        <v>2669</v>
      </c>
      <c r="K6" s="9">
        <f aca="true" t="shared" si="0" ref="K6:K69">F6-G6</f>
        <v>0</v>
      </c>
    </row>
    <row r="7" spans="1:11" s="13" customFormat="1" ht="108.75">
      <c r="A7" s="4" t="s">
        <v>13</v>
      </c>
      <c r="B7" s="7" t="s">
        <v>683</v>
      </c>
      <c r="C7" s="7" t="s">
        <v>684</v>
      </c>
      <c r="D7" s="7" t="s">
        <v>685</v>
      </c>
      <c r="E7" s="8">
        <v>99995.92</v>
      </c>
      <c r="F7" s="8">
        <v>79996.74</v>
      </c>
      <c r="G7" s="8">
        <v>79996.74</v>
      </c>
      <c r="H7" s="6" t="s">
        <v>2667</v>
      </c>
      <c r="I7" s="8">
        <v>31</v>
      </c>
      <c r="J7" s="6" t="s">
        <v>2669</v>
      </c>
      <c r="K7" s="9">
        <f t="shared" si="0"/>
        <v>0</v>
      </c>
    </row>
    <row r="8" spans="1:11" s="13" customFormat="1" ht="93">
      <c r="A8" s="4" t="s">
        <v>14</v>
      </c>
      <c r="B8" s="7" t="s">
        <v>686</v>
      </c>
      <c r="C8" s="7" t="s">
        <v>687</v>
      </c>
      <c r="D8" s="7" t="s">
        <v>688</v>
      </c>
      <c r="E8" s="8">
        <v>150041.95</v>
      </c>
      <c r="F8" s="8">
        <v>79932.96</v>
      </c>
      <c r="G8" s="8">
        <v>79932.96</v>
      </c>
      <c r="H8" s="6" t="s">
        <v>2667</v>
      </c>
      <c r="I8" s="8">
        <v>31</v>
      </c>
      <c r="J8" s="6" t="s">
        <v>2669</v>
      </c>
      <c r="K8" s="9">
        <f t="shared" si="0"/>
        <v>0</v>
      </c>
    </row>
    <row r="9" spans="1:11" ht="108.75">
      <c r="A9" s="4" t="s">
        <v>15</v>
      </c>
      <c r="B9" s="7" t="s">
        <v>689</v>
      </c>
      <c r="C9" s="7" t="s">
        <v>690</v>
      </c>
      <c r="D9" s="7" t="s">
        <v>691</v>
      </c>
      <c r="E9" s="8">
        <v>100000</v>
      </c>
      <c r="F9" s="8">
        <v>65040.65</v>
      </c>
      <c r="G9" s="8">
        <v>65040.65</v>
      </c>
      <c r="H9" s="6" t="s">
        <v>2667</v>
      </c>
      <c r="I9" s="8">
        <v>31</v>
      </c>
      <c r="J9" s="6" t="s">
        <v>2669</v>
      </c>
      <c r="K9" s="9">
        <f t="shared" si="0"/>
        <v>0</v>
      </c>
    </row>
    <row r="10" spans="1:11" ht="78">
      <c r="A10" s="4" t="s">
        <v>16</v>
      </c>
      <c r="B10" s="7" t="s">
        <v>692</v>
      </c>
      <c r="C10" s="7" t="s">
        <v>693</v>
      </c>
      <c r="D10" s="7" t="s">
        <v>694</v>
      </c>
      <c r="E10" s="8">
        <v>184500</v>
      </c>
      <c r="F10" s="8">
        <v>120000</v>
      </c>
      <c r="G10" s="8">
        <v>120000</v>
      </c>
      <c r="H10" s="6" t="s">
        <v>2667</v>
      </c>
      <c r="I10" s="8">
        <v>30</v>
      </c>
      <c r="J10" s="6" t="s">
        <v>2669</v>
      </c>
      <c r="K10" s="9">
        <f t="shared" si="0"/>
        <v>0</v>
      </c>
    </row>
    <row r="11" spans="1:11" ht="124.5">
      <c r="A11" s="4" t="s">
        <v>17</v>
      </c>
      <c r="B11" s="7" t="s">
        <v>695</v>
      </c>
      <c r="C11" s="7" t="s">
        <v>696</v>
      </c>
      <c r="D11" s="7" t="s">
        <v>697</v>
      </c>
      <c r="E11" s="8">
        <v>164899.95</v>
      </c>
      <c r="F11" s="8">
        <v>107252</v>
      </c>
      <c r="G11" s="8">
        <v>107252</v>
      </c>
      <c r="H11" s="6" t="s">
        <v>2667</v>
      </c>
      <c r="I11" s="8">
        <v>30</v>
      </c>
      <c r="J11" s="6" t="s">
        <v>2669</v>
      </c>
      <c r="K11" s="9">
        <f t="shared" si="0"/>
        <v>0</v>
      </c>
    </row>
    <row r="12" spans="1:11" ht="62.25">
      <c r="A12" s="4" t="s">
        <v>18</v>
      </c>
      <c r="B12" s="7" t="s">
        <v>698</v>
      </c>
      <c r="C12" s="7" t="s">
        <v>699</v>
      </c>
      <c r="D12" s="7" t="s">
        <v>700</v>
      </c>
      <c r="E12" s="8">
        <v>137922.28</v>
      </c>
      <c r="F12" s="8">
        <v>89705.54</v>
      </c>
      <c r="G12" s="8">
        <v>89705.54</v>
      </c>
      <c r="H12" s="6" t="s">
        <v>2667</v>
      </c>
      <c r="I12" s="8">
        <v>30</v>
      </c>
      <c r="J12" s="6" t="s">
        <v>2669</v>
      </c>
      <c r="K12" s="9">
        <f t="shared" si="0"/>
        <v>0</v>
      </c>
    </row>
    <row r="13" spans="1:11" ht="62.25">
      <c r="A13" s="4" t="s">
        <v>19</v>
      </c>
      <c r="B13" s="7" t="s">
        <v>701</v>
      </c>
      <c r="C13" s="7" t="s">
        <v>702</v>
      </c>
      <c r="D13" s="7" t="s">
        <v>703</v>
      </c>
      <c r="E13" s="8">
        <v>184500</v>
      </c>
      <c r="F13" s="8">
        <v>120000</v>
      </c>
      <c r="G13" s="8">
        <v>120000</v>
      </c>
      <c r="H13" s="6" t="s">
        <v>2667</v>
      </c>
      <c r="I13" s="8">
        <v>30</v>
      </c>
      <c r="J13" s="6" t="s">
        <v>2669</v>
      </c>
      <c r="K13" s="9">
        <f t="shared" si="0"/>
        <v>0</v>
      </c>
    </row>
    <row r="14" spans="1:11" ht="140.25">
      <c r="A14" s="4" t="s">
        <v>20</v>
      </c>
      <c r="B14" s="7" t="s">
        <v>704</v>
      </c>
      <c r="C14" s="7" t="s">
        <v>705</v>
      </c>
      <c r="D14" s="7" t="s">
        <v>706</v>
      </c>
      <c r="E14" s="8">
        <v>134622.74</v>
      </c>
      <c r="F14" s="8">
        <v>87559.5</v>
      </c>
      <c r="G14" s="8">
        <v>87559.5</v>
      </c>
      <c r="H14" s="6" t="s">
        <v>2667</v>
      </c>
      <c r="I14" s="8">
        <v>30</v>
      </c>
      <c r="J14" s="6" t="s">
        <v>2669</v>
      </c>
      <c r="K14" s="9">
        <f t="shared" si="0"/>
        <v>0</v>
      </c>
    </row>
    <row r="15" spans="1:11" ht="124.5">
      <c r="A15" s="4" t="s">
        <v>21</v>
      </c>
      <c r="B15" s="7" t="s">
        <v>707</v>
      </c>
      <c r="C15" s="7" t="s">
        <v>708</v>
      </c>
      <c r="D15" s="7" t="s">
        <v>709</v>
      </c>
      <c r="E15" s="8">
        <v>105600</v>
      </c>
      <c r="F15" s="8">
        <v>68682.93</v>
      </c>
      <c r="G15" s="8">
        <v>68682.93</v>
      </c>
      <c r="H15" s="6" t="s">
        <v>2667</v>
      </c>
      <c r="I15" s="8">
        <v>30</v>
      </c>
      <c r="J15" s="6" t="s">
        <v>2669</v>
      </c>
      <c r="K15" s="9">
        <f t="shared" si="0"/>
        <v>0</v>
      </c>
    </row>
    <row r="16" spans="1:11" ht="78">
      <c r="A16" s="4" t="s">
        <v>22</v>
      </c>
      <c r="B16" s="7" t="s">
        <v>710</v>
      </c>
      <c r="C16" s="7" t="s">
        <v>711</v>
      </c>
      <c r="D16" s="7" t="s">
        <v>712</v>
      </c>
      <c r="E16" s="8">
        <v>79468.5</v>
      </c>
      <c r="F16" s="8">
        <v>51686.83</v>
      </c>
      <c r="G16" s="8">
        <v>51686.83</v>
      </c>
      <c r="H16" s="6" t="s">
        <v>2667</v>
      </c>
      <c r="I16" s="8">
        <v>30</v>
      </c>
      <c r="J16" s="6" t="s">
        <v>2669</v>
      </c>
      <c r="K16" s="9">
        <f t="shared" si="0"/>
        <v>0</v>
      </c>
    </row>
    <row r="17" spans="1:11" ht="62.25">
      <c r="A17" s="4" t="s">
        <v>23</v>
      </c>
      <c r="B17" s="7" t="s">
        <v>713</v>
      </c>
      <c r="C17" s="7" t="s">
        <v>714</v>
      </c>
      <c r="D17" s="7" t="s">
        <v>715</v>
      </c>
      <c r="E17" s="8">
        <v>116850</v>
      </c>
      <c r="F17" s="8">
        <v>76000</v>
      </c>
      <c r="G17" s="8">
        <v>76000</v>
      </c>
      <c r="H17" s="6" t="s">
        <v>2667</v>
      </c>
      <c r="I17" s="8">
        <v>30</v>
      </c>
      <c r="J17" s="6" t="s">
        <v>2669</v>
      </c>
      <c r="K17" s="9">
        <f t="shared" si="0"/>
        <v>0</v>
      </c>
    </row>
    <row r="18" spans="1:11" ht="171">
      <c r="A18" s="4" t="s">
        <v>24</v>
      </c>
      <c r="B18" s="7" t="s">
        <v>716</v>
      </c>
      <c r="C18" s="7" t="s">
        <v>717</v>
      </c>
      <c r="D18" s="7" t="s">
        <v>718</v>
      </c>
      <c r="E18" s="8">
        <v>100353.24</v>
      </c>
      <c r="F18" s="8">
        <v>65270.4</v>
      </c>
      <c r="G18" s="8">
        <v>65270.4</v>
      </c>
      <c r="H18" s="6" t="s">
        <v>2667</v>
      </c>
      <c r="I18" s="8">
        <v>30</v>
      </c>
      <c r="J18" s="6" t="s">
        <v>2669</v>
      </c>
      <c r="K18" s="9">
        <f t="shared" si="0"/>
        <v>0</v>
      </c>
    </row>
    <row r="19" spans="1:11" ht="202.5">
      <c r="A19" s="4" t="s">
        <v>25</v>
      </c>
      <c r="B19" s="7" t="s">
        <v>719</v>
      </c>
      <c r="C19" s="7" t="s">
        <v>720</v>
      </c>
      <c r="D19" s="7" t="s">
        <v>721</v>
      </c>
      <c r="E19" s="8">
        <v>90000</v>
      </c>
      <c r="F19" s="8">
        <v>72000</v>
      </c>
      <c r="G19" s="8">
        <v>72000</v>
      </c>
      <c r="H19" s="6" t="s">
        <v>2667</v>
      </c>
      <c r="I19" s="8">
        <v>30</v>
      </c>
      <c r="J19" s="6" t="s">
        <v>2669</v>
      </c>
      <c r="K19" s="9">
        <f t="shared" si="0"/>
        <v>0</v>
      </c>
    </row>
    <row r="20" spans="1:11" ht="171">
      <c r="A20" s="4" t="s">
        <v>26</v>
      </c>
      <c r="B20" s="7" t="s">
        <v>722</v>
      </c>
      <c r="C20" s="7" t="s">
        <v>723</v>
      </c>
      <c r="D20" s="7" t="s">
        <v>724</v>
      </c>
      <c r="E20" s="8">
        <v>100352.01</v>
      </c>
      <c r="F20" s="8">
        <v>65269.6</v>
      </c>
      <c r="G20" s="8">
        <v>65269.6</v>
      </c>
      <c r="H20" s="6" t="s">
        <v>2667</v>
      </c>
      <c r="I20" s="8">
        <v>30</v>
      </c>
      <c r="J20" s="6" t="s">
        <v>2669</v>
      </c>
      <c r="K20" s="9">
        <f t="shared" si="0"/>
        <v>0</v>
      </c>
    </row>
    <row r="21" spans="1:11" ht="93">
      <c r="A21" s="4" t="s">
        <v>27</v>
      </c>
      <c r="B21" s="7" t="s">
        <v>725</v>
      </c>
      <c r="C21" s="7" t="s">
        <v>726</v>
      </c>
      <c r="D21" s="7" t="s">
        <v>727</v>
      </c>
      <c r="E21" s="8">
        <v>125000</v>
      </c>
      <c r="F21" s="8">
        <v>100000</v>
      </c>
      <c r="G21" s="8">
        <v>100000</v>
      </c>
      <c r="H21" s="6" t="s">
        <v>2667</v>
      </c>
      <c r="I21" s="8">
        <v>30</v>
      </c>
      <c r="J21" s="6" t="s">
        <v>2669</v>
      </c>
      <c r="K21" s="9">
        <f t="shared" si="0"/>
        <v>0</v>
      </c>
    </row>
    <row r="22" spans="1:11" ht="186.75">
      <c r="A22" s="4" t="s">
        <v>28</v>
      </c>
      <c r="B22" s="7" t="s">
        <v>728</v>
      </c>
      <c r="C22" s="7" t="s">
        <v>729</v>
      </c>
      <c r="D22" s="7" t="s">
        <v>730</v>
      </c>
      <c r="E22" s="8">
        <v>89000</v>
      </c>
      <c r="F22" s="8">
        <v>71200</v>
      </c>
      <c r="G22" s="8">
        <v>71200</v>
      </c>
      <c r="H22" s="6" t="s">
        <v>2667</v>
      </c>
      <c r="I22" s="8">
        <v>30</v>
      </c>
      <c r="J22" s="6" t="s">
        <v>2669</v>
      </c>
      <c r="K22" s="9">
        <f t="shared" si="0"/>
        <v>0</v>
      </c>
    </row>
    <row r="23" spans="1:11" ht="171">
      <c r="A23" s="4" t="s">
        <v>29</v>
      </c>
      <c r="B23" s="7" t="s">
        <v>731</v>
      </c>
      <c r="C23" s="7" t="s">
        <v>732</v>
      </c>
      <c r="D23" s="7" t="s">
        <v>733</v>
      </c>
      <c r="E23" s="8">
        <v>99990</v>
      </c>
      <c r="F23" s="8">
        <v>79992</v>
      </c>
      <c r="G23" s="8">
        <v>79992</v>
      </c>
      <c r="H23" s="6" t="s">
        <v>2667</v>
      </c>
      <c r="I23" s="8">
        <v>30</v>
      </c>
      <c r="J23" s="6" t="s">
        <v>2669</v>
      </c>
      <c r="K23" s="9">
        <f t="shared" si="0"/>
        <v>0</v>
      </c>
    </row>
    <row r="24" spans="1:11" ht="249">
      <c r="A24" s="4" t="s">
        <v>30</v>
      </c>
      <c r="B24" s="7" t="s">
        <v>734</v>
      </c>
      <c r="C24" s="7" t="s">
        <v>735</v>
      </c>
      <c r="D24" s="7" t="s">
        <v>736</v>
      </c>
      <c r="E24" s="8">
        <v>91000</v>
      </c>
      <c r="F24" s="8">
        <v>72800</v>
      </c>
      <c r="G24" s="8">
        <v>72800</v>
      </c>
      <c r="H24" s="6" t="s">
        <v>2667</v>
      </c>
      <c r="I24" s="8">
        <v>30</v>
      </c>
      <c r="J24" s="6" t="s">
        <v>2669</v>
      </c>
      <c r="K24" s="9">
        <f t="shared" si="0"/>
        <v>0</v>
      </c>
    </row>
    <row r="25" spans="1:11" ht="108.75">
      <c r="A25" s="4" t="s">
        <v>31</v>
      </c>
      <c r="B25" s="7" t="s">
        <v>737</v>
      </c>
      <c r="C25" s="7" t="s">
        <v>738</v>
      </c>
      <c r="D25" s="7" t="s">
        <v>739</v>
      </c>
      <c r="E25" s="8">
        <v>245716.4</v>
      </c>
      <c r="F25" s="8">
        <v>159815.54</v>
      </c>
      <c r="G25" s="8">
        <v>159815.54</v>
      </c>
      <c r="H25" s="6" t="s">
        <v>2667</v>
      </c>
      <c r="I25" s="8">
        <v>29</v>
      </c>
      <c r="J25" s="6" t="s">
        <v>2669</v>
      </c>
      <c r="K25" s="9">
        <f t="shared" si="0"/>
        <v>0</v>
      </c>
    </row>
    <row r="26" spans="1:11" ht="62.25">
      <c r="A26" s="4" t="s">
        <v>32</v>
      </c>
      <c r="B26" s="7" t="s">
        <v>740</v>
      </c>
      <c r="C26" s="7" t="s">
        <v>741</v>
      </c>
      <c r="D26" s="7" t="s">
        <v>742</v>
      </c>
      <c r="E26" s="8">
        <v>184500</v>
      </c>
      <c r="F26" s="8">
        <v>120000</v>
      </c>
      <c r="G26" s="8">
        <v>120000</v>
      </c>
      <c r="H26" s="6" t="s">
        <v>2667</v>
      </c>
      <c r="I26" s="8">
        <v>29</v>
      </c>
      <c r="J26" s="6" t="s">
        <v>2669</v>
      </c>
      <c r="K26" s="9">
        <f t="shared" si="0"/>
        <v>0</v>
      </c>
    </row>
    <row r="27" spans="1:11" ht="93">
      <c r="A27" s="4" t="s">
        <v>33</v>
      </c>
      <c r="B27" s="7" t="s">
        <v>743</v>
      </c>
      <c r="C27" s="7" t="s">
        <v>744</v>
      </c>
      <c r="D27" s="7" t="s">
        <v>745</v>
      </c>
      <c r="E27" s="8">
        <v>195570</v>
      </c>
      <c r="F27" s="8">
        <v>127200</v>
      </c>
      <c r="G27" s="8">
        <v>127200</v>
      </c>
      <c r="H27" s="6" t="s">
        <v>2667</v>
      </c>
      <c r="I27" s="8">
        <v>29</v>
      </c>
      <c r="J27" s="6" t="s">
        <v>2669</v>
      </c>
      <c r="K27" s="9">
        <f t="shared" si="0"/>
        <v>0</v>
      </c>
    </row>
    <row r="28" spans="1:11" ht="78">
      <c r="A28" s="4" t="s">
        <v>34</v>
      </c>
      <c r="B28" s="7" t="s">
        <v>746</v>
      </c>
      <c r="C28" s="7" t="s">
        <v>747</v>
      </c>
      <c r="D28" s="7" t="s">
        <v>748</v>
      </c>
      <c r="E28" s="8">
        <v>149853</v>
      </c>
      <c r="F28" s="8">
        <v>119882.4</v>
      </c>
      <c r="G28" s="8">
        <v>110712</v>
      </c>
      <c r="H28" s="6" t="s">
        <v>2667</v>
      </c>
      <c r="I28" s="8">
        <v>29</v>
      </c>
      <c r="J28" s="6" t="s">
        <v>2669</v>
      </c>
      <c r="K28" s="9">
        <f t="shared" si="0"/>
        <v>9170.399999999994</v>
      </c>
    </row>
    <row r="29" spans="1:11" ht="93">
      <c r="A29" s="4" t="s">
        <v>35</v>
      </c>
      <c r="B29" s="7" t="s">
        <v>749</v>
      </c>
      <c r="C29" s="7" t="s">
        <v>750</v>
      </c>
      <c r="D29" s="7" t="s">
        <v>751</v>
      </c>
      <c r="E29" s="8">
        <v>234826.37</v>
      </c>
      <c r="F29" s="8">
        <v>158716.34</v>
      </c>
      <c r="G29" s="8">
        <v>158716.34</v>
      </c>
      <c r="H29" s="6" t="s">
        <v>2667</v>
      </c>
      <c r="I29" s="8">
        <v>29</v>
      </c>
      <c r="J29" s="6" t="s">
        <v>2669</v>
      </c>
      <c r="K29" s="9">
        <f t="shared" si="0"/>
        <v>0</v>
      </c>
    </row>
    <row r="30" spans="1:11" ht="46.5">
      <c r="A30" s="4" t="s">
        <v>36</v>
      </c>
      <c r="B30" s="7" t="s">
        <v>752</v>
      </c>
      <c r="C30" s="7" t="s">
        <v>753</v>
      </c>
      <c r="D30" s="7" t="s">
        <v>754</v>
      </c>
      <c r="E30" s="8">
        <v>183270</v>
      </c>
      <c r="F30" s="8">
        <v>119200</v>
      </c>
      <c r="G30" s="8">
        <v>119200</v>
      </c>
      <c r="H30" s="6" t="s">
        <v>2667</v>
      </c>
      <c r="I30" s="8">
        <v>29</v>
      </c>
      <c r="J30" s="6" t="s">
        <v>2669</v>
      </c>
      <c r="K30" s="9">
        <f t="shared" si="0"/>
        <v>0</v>
      </c>
    </row>
    <row r="31" spans="1:11" ht="140.25">
      <c r="A31" s="4" t="s">
        <v>37</v>
      </c>
      <c r="B31" s="7" t="s">
        <v>755</v>
      </c>
      <c r="C31" s="7" t="s">
        <v>756</v>
      </c>
      <c r="D31" s="7" t="s">
        <v>757</v>
      </c>
      <c r="E31" s="8">
        <v>213528</v>
      </c>
      <c r="F31" s="8">
        <v>138880</v>
      </c>
      <c r="G31" s="8">
        <v>138880</v>
      </c>
      <c r="H31" s="6" t="s">
        <v>2667</v>
      </c>
      <c r="I31" s="8">
        <v>29</v>
      </c>
      <c r="J31" s="6" t="s">
        <v>2669</v>
      </c>
      <c r="K31" s="9">
        <f t="shared" si="0"/>
        <v>0</v>
      </c>
    </row>
    <row r="32" spans="1:11" ht="108.75">
      <c r="A32" s="4" t="s">
        <v>38</v>
      </c>
      <c r="B32" s="7" t="s">
        <v>758</v>
      </c>
      <c r="C32" s="7" t="s">
        <v>759</v>
      </c>
      <c r="D32" s="7" t="s">
        <v>760</v>
      </c>
      <c r="E32" s="8">
        <v>183885</v>
      </c>
      <c r="F32" s="8">
        <v>119600</v>
      </c>
      <c r="G32" s="8">
        <v>119600</v>
      </c>
      <c r="H32" s="6" t="s">
        <v>2667</v>
      </c>
      <c r="I32" s="8">
        <v>29</v>
      </c>
      <c r="J32" s="6" t="s">
        <v>2669</v>
      </c>
      <c r="K32" s="9">
        <f t="shared" si="0"/>
        <v>0</v>
      </c>
    </row>
    <row r="33" spans="1:11" ht="46.5">
      <c r="A33" s="4" t="s">
        <v>39</v>
      </c>
      <c r="B33" s="7" t="s">
        <v>761</v>
      </c>
      <c r="C33" s="7" t="s">
        <v>762</v>
      </c>
      <c r="D33" s="7" t="s">
        <v>763</v>
      </c>
      <c r="E33" s="8">
        <v>369000</v>
      </c>
      <c r="F33" s="8">
        <v>240000</v>
      </c>
      <c r="G33" s="8">
        <v>240000</v>
      </c>
      <c r="H33" s="6" t="s">
        <v>2667</v>
      </c>
      <c r="I33" s="8">
        <v>28</v>
      </c>
      <c r="J33" s="6" t="s">
        <v>2669</v>
      </c>
      <c r="K33" s="9">
        <f t="shared" si="0"/>
        <v>0</v>
      </c>
    </row>
    <row r="34" spans="1:11" ht="156">
      <c r="A34" s="4" t="s">
        <v>40</v>
      </c>
      <c r="B34" s="7" t="s">
        <v>764</v>
      </c>
      <c r="C34" s="7" t="s">
        <v>765</v>
      </c>
      <c r="D34" s="7" t="s">
        <v>766</v>
      </c>
      <c r="E34" s="8">
        <v>355635.47</v>
      </c>
      <c r="F34" s="8">
        <v>231307.62</v>
      </c>
      <c r="G34" s="8">
        <v>231307.62</v>
      </c>
      <c r="H34" s="6" t="s">
        <v>2667</v>
      </c>
      <c r="I34" s="8">
        <v>28</v>
      </c>
      <c r="J34" s="6" t="s">
        <v>2669</v>
      </c>
      <c r="K34" s="9">
        <f t="shared" si="0"/>
        <v>0</v>
      </c>
    </row>
    <row r="35" spans="1:11" ht="93">
      <c r="A35" s="4" t="s">
        <v>41</v>
      </c>
      <c r="B35" s="7" t="s">
        <v>767</v>
      </c>
      <c r="C35" s="7" t="s">
        <v>768</v>
      </c>
      <c r="D35" s="7" t="s">
        <v>769</v>
      </c>
      <c r="E35" s="8">
        <v>313650</v>
      </c>
      <c r="F35" s="8">
        <v>204000</v>
      </c>
      <c r="G35" s="8">
        <v>204000</v>
      </c>
      <c r="H35" s="6" t="s">
        <v>2667</v>
      </c>
      <c r="I35" s="8">
        <v>28</v>
      </c>
      <c r="J35" s="6" t="s">
        <v>2669</v>
      </c>
      <c r="K35" s="9">
        <f t="shared" si="0"/>
        <v>0</v>
      </c>
    </row>
    <row r="36" spans="1:11" ht="156">
      <c r="A36" s="4" t="s">
        <v>42</v>
      </c>
      <c r="B36" s="7" t="s">
        <v>770</v>
      </c>
      <c r="C36" s="7" t="s">
        <v>771</v>
      </c>
      <c r="D36" s="7" t="s">
        <v>772</v>
      </c>
      <c r="E36" s="8">
        <v>366540</v>
      </c>
      <c r="F36" s="8">
        <v>238400</v>
      </c>
      <c r="G36" s="8">
        <v>238400</v>
      </c>
      <c r="H36" s="6" t="s">
        <v>2667</v>
      </c>
      <c r="I36" s="8">
        <v>28</v>
      </c>
      <c r="J36" s="6" t="s">
        <v>2669</v>
      </c>
      <c r="K36" s="9">
        <f t="shared" si="0"/>
        <v>0</v>
      </c>
    </row>
    <row r="37" spans="1:11" ht="93">
      <c r="A37" s="4" t="s">
        <v>43</v>
      </c>
      <c r="B37" s="7" t="s">
        <v>773</v>
      </c>
      <c r="C37" s="7" t="s">
        <v>774</v>
      </c>
      <c r="D37" s="7" t="s">
        <v>775</v>
      </c>
      <c r="E37" s="8">
        <v>361677</v>
      </c>
      <c r="F37" s="8">
        <v>239638.4</v>
      </c>
      <c r="G37" s="8">
        <v>239638.4</v>
      </c>
      <c r="H37" s="6" t="s">
        <v>2667</v>
      </c>
      <c r="I37" s="8">
        <v>28</v>
      </c>
      <c r="J37" s="6" t="s">
        <v>2669</v>
      </c>
      <c r="K37" s="9">
        <f t="shared" si="0"/>
        <v>0</v>
      </c>
    </row>
    <row r="38" spans="1:11" ht="171">
      <c r="A38" s="4" t="s">
        <v>44</v>
      </c>
      <c r="B38" s="7" t="s">
        <v>776</v>
      </c>
      <c r="C38" s="7" t="s">
        <v>777</v>
      </c>
      <c r="D38" s="7" t="s">
        <v>778</v>
      </c>
      <c r="E38" s="8">
        <v>236160</v>
      </c>
      <c r="F38" s="8">
        <v>153600</v>
      </c>
      <c r="G38" s="8">
        <v>153600</v>
      </c>
      <c r="H38" s="6" t="s">
        <v>2667</v>
      </c>
      <c r="I38" s="8">
        <v>28</v>
      </c>
      <c r="J38" s="6" t="s">
        <v>2669</v>
      </c>
      <c r="K38" s="9">
        <f t="shared" si="0"/>
        <v>0</v>
      </c>
    </row>
    <row r="39" spans="1:11" ht="202.5">
      <c r="A39" s="4" t="s">
        <v>45</v>
      </c>
      <c r="B39" s="7" t="s">
        <v>779</v>
      </c>
      <c r="C39" s="7" t="s">
        <v>780</v>
      </c>
      <c r="D39" s="7" t="s">
        <v>781</v>
      </c>
      <c r="E39" s="8">
        <v>199400</v>
      </c>
      <c r="F39" s="8">
        <v>159520</v>
      </c>
      <c r="G39" s="8">
        <v>159520</v>
      </c>
      <c r="H39" s="6" t="s">
        <v>2667</v>
      </c>
      <c r="I39" s="8">
        <v>28</v>
      </c>
      <c r="J39" s="6" t="s">
        <v>2669</v>
      </c>
      <c r="K39" s="9">
        <f t="shared" si="0"/>
        <v>0</v>
      </c>
    </row>
    <row r="40" spans="1:11" ht="171">
      <c r="A40" s="4" t="s">
        <v>46</v>
      </c>
      <c r="B40" s="7" t="s">
        <v>782</v>
      </c>
      <c r="C40" s="7" t="s">
        <v>783</v>
      </c>
      <c r="D40" s="7" t="s">
        <v>784</v>
      </c>
      <c r="E40" s="8">
        <v>292560.19</v>
      </c>
      <c r="F40" s="8">
        <v>194380.26</v>
      </c>
      <c r="G40" s="8">
        <v>194380.26</v>
      </c>
      <c r="H40" s="6" t="s">
        <v>2667</v>
      </c>
      <c r="I40" s="8">
        <v>28</v>
      </c>
      <c r="J40" s="6" t="s">
        <v>2669</v>
      </c>
      <c r="K40" s="9">
        <f t="shared" si="0"/>
        <v>0</v>
      </c>
    </row>
    <row r="41" spans="1:11" ht="93">
      <c r="A41" s="4" t="s">
        <v>47</v>
      </c>
      <c r="B41" s="7" t="s">
        <v>785</v>
      </c>
      <c r="C41" s="7" t="s">
        <v>786</v>
      </c>
      <c r="D41" s="7" t="s">
        <v>787</v>
      </c>
      <c r="E41" s="8">
        <v>367770</v>
      </c>
      <c r="F41" s="8">
        <v>239200</v>
      </c>
      <c r="G41" s="8">
        <v>239200</v>
      </c>
      <c r="H41" s="6" t="s">
        <v>2667</v>
      </c>
      <c r="I41" s="8">
        <v>28</v>
      </c>
      <c r="J41" s="6" t="s">
        <v>2669</v>
      </c>
      <c r="K41" s="9">
        <f t="shared" si="0"/>
        <v>0</v>
      </c>
    </row>
    <row r="42" spans="1:11" ht="124.5">
      <c r="A42" s="4" t="s">
        <v>48</v>
      </c>
      <c r="B42" s="7" t="s">
        <v>788</v>
      </c>
      <c r="C42" s="7" t="s">
        <v>789</v>
      </c>
      <c r="D42" s="7" t="s">
        <v>790</v>
      </c>
      <c r="E42" s="8">
        <v>296681.2</v>
      </c>
      <c r="F42" s="8">
        <v>237344.96</v>
      </c>
      <c r="G42" s="8">
        <v>237344.96</v>
      </c>
      <c r="H42" s="6" t="s">
        <v>2667</v>
      </c>
      <c r="I42" s="8">
        <v>28</v>
      </c>
      <c r="J42" s="6" t="s">
        <v>2669</v>
      </c>
      <c r="K42" s="9">
        <f t="shared" si="0"/>
        <v>0</v>
      </c>
    </row>
    <row r="43" spans="1:11" ht="156">
      <c r="A43" s="4" t="s">
        <v>49</v>
      </c>
      <c r="B43" s="7" t="s">
        <v>791</v>
      </c>
      <c r="C43" s="7" t="s">
        <v>792</v>
      </c>
      <c r="D43" s="7" t="s">
        <v>793</v>
      </c>
      <c r="E43" s="8">
        <v>350000</v>
      </c>
      <c r="F43" s="8">
        <v>227642.28</v>
      </c>
      <c r="G43" s="8">
        <v>227642.28</v>
      </c>
      <c r="H43" s="6" t="s">
        <v>2667</v>
      </c>
      <c r="I43" s="8">
        <v>28</v>
      </c>
      <c r="J43" s="6" t="s">
        <v>2669</v>
      </c>
      <c r="K43" s="9">
        <f t="shared" si="0"/>
        <v>0</v>
      </c>
    </row>
    <row r="44" spans="1:11" ht="78">
      <c r="A44" s="4" t="s">
        <v>50</v>
      </c>
      <c r="B44" s="7" t="s">
        <v>2677</v>
      </c>
      <c r="C44" s="7" t="s">
        <v>2678</v>
      </c>
      <c r="D44" s="7" t="s">
        <v>2679</v>
      </c>
      <c r="E44" s="8">
        <v>352348.7</v>
      </c>
      <c r="F44" s="8">
        <v>229169.89</v>
      </c>
      <c r="G44" s="8">
        <v>229169.89</v>
      </c>
      <c r="H44" s="6" t="s">
        <v>2667</v>
      </c>
      <c r="I44" s="8">
        <v>28</v>
      </c>
      <c r="J44" s="6" t="s">
        <v>2669</v>
      </c>
      <c r="K44" s="9">
        <f t="shared" si="0"/>
        <v>0</v>
      </c>
    </row>
    <row r="45" spans="1:11" ht="30.75">
      <c r="A45" s="4" t="s">
        <v>51</v>
      </c>
      <c r="B45" s="7" t="s">
        <v>794</v>
      </c>
      <c r="C45" s="7" t="s">
        <v>795</v>
      </c>
      <c r="D45" s="7" t="s">
        <v>796</v>
      </c>
      <c r="E45" s="8">
        <v>399500</v>
      </c>
      <c r="F45" s="8">
        <v>319600</v>
      </c>
      <c r="G45" s="8">
        <v>287640</v>
      </c>
      <c r="H45" s="6" t="s">
        <v>2667</v>
      </c>
      <c r="I45" s="8">
        <v>27</v>
      </c>
      <c r="J45" s="6" t="s">
        <v>2669</v>
      </c>
      <c r="K45" s="9">
        <f t="shared" si="0"/>
        <v>31960</v>
      </c>
    </row>
    <row r="46" spans="1:11" ht="93">
      <c r="A46" s="4" t="s">
        <v>52</v>
      </c>
      <c r="B46" s="7" t="s">
        <v>797</v>
      </c>
      <c r="C46" s="7" t="s">
        <v>798</v>
      </c>
      <c r="D46" s="7" t="s">
        <v>799</v>
      </c>
      <c r="E46" s="8">
        <v>122803.2</v>
      </c>
      <c r="F46" s="8">
        <v>79872</v>
      </c>
      <c r="G46" s="8">
        <v>79872</v>
      </c>
      <c r="H46" s="6" t="s">
        <v>2667</v>
      </c>
      <c r="I46" s="8">
        <v>27</v>
      </c>
      <c r="J46" s="6" t="s">
        <v>2669</v>
      </c>
      <c r="K46" s="9">
        <f t="shared" si="0"/>
        <v>0</v>
      </c>
    </row>
    <row r="47" spans="1:11" ht="46.5">
      <c r="A47" s="4" t="s">
        <v>53</v>
      </c>
      <c r="B47" s="7" t="s">
        <v>800</v>
      </c>
      <c r="C47" s="7" t="s">
        <v>801</v>
      </c>
      <c r="D47" s="7" t="s">
        <v>802</v>
      </c>
      <c r="E47" s="8">
        <v>369000</v>
      </c>
      <c r="F47" s="8">
        <v>240000</v>
      </c>
      <c r="G47" s="8">
        <v>240000</v>
      </c>
      <c r="H47" s="6" t="s">
        <v>2667</v>
      </c>
      <c r="I47" s="8">
        <v>27</v>
      </c>
      <c r="J47" s="6" t="s">
        <v>2669</v>
      </c>
      <c r="K47" s="9">
        <f t="shared" si="0"/>
        <v>0</v>
      </c>
    </row>
    <row r="48" spans="1:11" ht="93">
      <c r="A48" s="4" t="s">
        <v>54</v>
      </c>
      <c r="B48" s="7" t="s">
        <v>803</v>
      </c>
      <c r="C48" s="7" t="s">
        <v>804</v>
      </c>
      <c r="D48" s="7" t="s">
        <v>805</v>
      </c>
      <c r="E48" s="8">
        <v>610090.53</v>
      </c>
      <c r="F48" s="8">
        <v>320000</v>
      </c>
      <c r="G48" s="8">
        <v>320000</v>
      </c>
      <c r="H48" s="6" t="s">
        <v>2667</v>
      </c>
      <c r="I48" s="8">
        <v>27</v>
      </c>
      <c r="J48" s="6" t="s">
        <v>2669</v>
      </c>
      <c r="K48" s="9">
        <f t="shared" si="0"/>
        <v>0</v>
      </c>
    </row>
    <row r="49" spans="1:11" ht="62.25">
      <c r="A49" s="4" t="s">
        <v>55</v>
      </c>
      <c r="B49" s="7" t="s">
        <v>806</v>
      </c>
      <c r="C49" s="7" t="s">
        <v>807</v>
      </c>
      <c r="D49" s="7" t="s">
        <v>808</v>
      </c>
      <c r="E49" s="8">
        <v>492000</v>
      </c>
      <c r="F49" s="8">
        <v>320000</v>
      </c>
      <c r="G49" s="8">
        <v>320000</v>
      </c>
      <c r="H49" s="6" t="s">
        <v>2667</v>
      </c>
      <c r="I49" s="8">
        <v>27</v>
      </c>
      <c r="J49" s="6" t="s">
        <v>2669</v>
      </c>
      <c r="K49" s="9">
        <f t="shared" si="0"/>
        <v>0</v>
      </c>
    </row>
    <row r="50" spans="1:11" ht="78">
      <c r="A50" s="4" t="s">
        <v>56</v>
      </c>
      <c r="B50" s="7" t="s">
        <v>809</v>
      </c>
      <c r="C50" s="7" t="s">
        <v>810</v>
      </c>
      <c r="D50" s="7" t="s">
        <v>811</v>
      </c>
      <c r="E50" s="8">
        <v>369000</v>
      </c>
      <c r="F50" s="8">
        <v>240000</v>
      </c>
      <c r="G50" s="8">
        <v>240000</v>
      </c>
      <c r="H50" s="6" t="s">
        <v>2667</v>
      </c>
      <c r="I50" s="8">
        <v>27</v>
      </c>
      <c r="J50" s="6" t="s">
        <v>2669</v>
      </c>
      <c r="K50" s="9">
        <f t="shared" si="0"/>
        <v>0</v>
      </c>
    </row>
    <row r="51" spans="1:11" ht="46.5">
      <c r="A51" s="4" t="s">
        <v>57</v>
      </c>
      <c r="B51" s="7" t="s">
        <v>812</v>
      </c>
      <c r="C51" s="7" t="s">
        <v>813</v>
      </c>
      <c r="D51" s="7" t="s">
        <v>814</v>
      </c>
      <c r="E51" s="8">
        <v>426566.36</v>
      </c>
      <c r="F51" s="8">
        <v>277441.54</v>
      </c>
      <c r="G51" s="8">
        <v>277441.54</v>
      </c>
      <c r="H51" s="6" t="s">
        <v>2667</v>
      </c>
      <c r="I51" s="8">
        <v>27</v>
      </c>
      <c r="J51" s="6" t="s">
        <v>2669</v>
      </c>
      <c r="K51" s="9">
        <f t="shared" si="0"/>
        <v>0</v>
      </c>
    </row>
    <row r="52" spans="1:11" ht="156">
      <c r="A52" s="4" t="s">
        <v>58</v>
      </c>
      <c r="B52" s="7" t="s">
        <v>815</v>
      </c>
      <c r="C52" s="7" t="s">
        <v>816</v>
      </c>
      <c r="D52" s="7" t="s">
        <v>817</v>
      </c>
      <c r="E52" s="8">
        <v>177607.26</v>
      </c>
      <c r="F52" s="8">
        <v>115516.92</v>
      </c>
      <c r="G52" s="8">
        <v>115516.92</v>
      </c>
      <c r="H52" s="6" t="s">
        <v>2667</v>
      </c>
      <c r="I52" s="8">
        <v>27</v>
      </c>
      <c r="J52" s="6" t="s">
        <v>2669</v>
      </c>
      <c r="K52" s="9">
        <f t="shared" si="0"/>
        <v>0</v>
      </c>
    </row>
    <row r="53" spans="1:11" ht="202.5">
      <c r="A53" s="4" t="s">
        <v>59</v>
      </c>
      <c r="B53" s="7" t="s">
        <v>818</v>
      </c>
      <c r="C53" s="7" t="s">
        <v>819</v>
      </c>
      <c r="D53" s="7" t="s">
        <v>820</v>
      </c>
      <c r="E53" s="8">
        <v>491311.2</v>
      </c>
      <c r="F53" s="8">
        <v>319552</v>
      </c>
      <c r="G53" s="8">
        <v>319552</v>
      </c>
      <c r="H53" s="6" t="s">
        <v>2667</v>
      </c>
      <c r="I53" s="8">
        <v>27</v>
      </c>
      <c r="J53" s="6" t="s">
        <v>2669</v>
      </c>
      <c r="K53" s="9">
        <f t="shared" si="0"/>
        <v>0</v>
      </c>
    </row>
    <row r="54" spans="1:11" ht="78">
      <c r="A54" s="4" t="s">
        <v>60</v>
      </c>
      <c r="B54" s="7" t="s">
        <v>821</v>
      </c>
      <c r="C54" s="7" t="s">
        <v>822</v>
      </c>
      <c r="D54" s="7" t="s">
        <v>823</v>
      </c>
      <c r="E54" s="8">
        <v>366048</v>
      </c>
      <c r="F54" s="8">
        <v>238080</v>
      </c>
      <c r="G54" s="8">
        <v>238080</v>
      </c>
      <c r="H54" s="6" t="s">
        <v>2667</v>
      </c>
      <c r="I54" s="8">
        <v>27</v>
      </c>
      <c r="J54" s="6" t="s">
        <v>2669</v>
      </c>
      <c r="K54" s="9">
        <f t="shared" si="0"/>
        <v>0</v>
      </c>
    </row>
    <row r="55" spans="1:11" ht="156">
      <c r="A55" s="4" t="s">
        <v>61</v>
      </c>
      <c r="B55" s="7" t="s">
        <v>824</v>
      </c>
      <c r="C55" s="7" t="s">
        <v>825</v>
      </c>
      <c r="D55" s="7" t="s">
        <v>826</v>
      </c>
      <c r="E55" s="8">
        <v>491960</v>
      </c>
      <c r="F55" s="8">
        <v>319973.98</v>
      </c>
      <c r="G55" s="8">
        <v>319973.98</v>
      </c>
      <c r="H55" s="6" t="s">
        <v>2667</v>
      </c>
      <c r="I55" s="8">
        <v>27</v>
      </c>
      <c r="J55" s="6" t="s">
        <v>2669</v>
      </c>
      <c r="K55" s="9">
        <f t="shared" si="0"/>
        <v>0</v>
      </c>
    </row>
    <row r="56" spans="1:11" ht="186.75">
      <c r="A56" s="4" t="s">
        <v>62</v>
      </c>
      <c r="B56" s="7" t="s">
        <v>827</v>
      </c>
      <c r="C56" s="7" t="s">
        <v>828</v>
      </c>
      <c r="D56" s="7" t="s">
        <v>829</v>
      </c>
      <c r="E56" s="8">
        <v>388027</v>
      </c>
      <c r="F56" s="8">
        <v>310421.6</v>
      </c>
      <c r="G56" s="8">
        <v>310421.6</v>
      </c>
      <c r="H56" s="6" t="s">
        <v>2667</v>
      </c>
      <c r="I56" s="8">
        <v>27</v>
      </c>
      <c r="J56" s="6" t="s">
        <v>2669</v>
      </c>
      <c r="K56" s="9">
        <f t="shared" si="0"/>
        <v>0</v>
      </c>
    </row>
    <row r="57" spans="1:11" ht="62.25">
      <c r="A57" s="4" t="s">
        <v>63</v>
      </c>
      <c r="B57" s="7" t="s">
        <v>830</v>
      </c>
      <c r="C57" s="7" t="s">
        <v>831</v>
      </c>
      <c r="D57" s="7" t="s">
        <v>832</v>
      </c>
      <c r="E57" s="8">
        <v>184024.5</v>
      </c>
      <c r="F57" s="8">
        <v>120000</v>
      </c>
      <c r="G57" s="8">
        <v>120000</v>
      </c>
      <c r="H57" s="6" t="s">
        <v>2667</v>
      </c>
      <c r="I57" s="8">
        <v>27</v>
      </c>
      <c r="J57" s="6" t="s">
        <v>2669</v>
      </c>
      <c r="K57" s="9">
        <f t="shared" si="0"/>
        <v>0</v>
      </c>
    </row>
    <row r="58" spans="1:11" ht="124.5">
      <c r="A58" s="4" t="s">
        <v>64</v>
      </c>
      <c r="B58" s="7" t="s">
        <v>833</v>
      </c>
      <c r="C58" s="7" t="s">
        <v>834</v>
      </c>
      <c r="D58" s="7" t="s">
        <v>835</v>
      </c>
      <c r="E58" s="8">
        <v>68500</v>
      </c>
      <c r="F58" s="8">
        <v>54800</v>
      </c>
      <c r="G58" s="8">
        <v>54800</v>
      </c>
      <c r="H58" s="6" t="s">
        <v>2667</v>
      </c>
      <c r="I58" s="8">
        <v>27</v>
      </c>
      <c r="J58" s="6" t="s">
        <v>2669</v>
      </c>
      <c r="K58" s="9">
        <f t="shared" si="0"/>
        <v>0</v>
      </c>
    </row>
    <row r="59" spans="1:11" ht="93">
      <c r="A59" s="4" t="s">
        <v>65</v>
      </c>
      <c r="B59" s="7" t="s">
        <v>836</v>
      </c>
      <c r="C59" s="7" t="s">
        <v>837</v>
      </c>
      <c r="D59" s="7" t="s">
        <v>838</v>
      </c>
      <c r="E59" s="8">
        <v>65024.99</v>
      </c>
      <c r="F59" s="8">
        <v>42292.65</v>
      </c>
      <c r="G59" s="8">
        <v>42292.65</v>
      </c>
      <c r="H59" s="6" t="s">
        <v>2667</v>
      </c>
      <c r="I59" s="8">
        <v>27</v>
      </c>
      <c r="J59" s="6" t="s">
        <v>2669</v>
      </c>
      <c r="K59" s="9">
        <f t="shared" si="0"/>
        <v>0</v>
      </c>
    </row>
    <row r="60" spans="1:11" ht="46.5">
      <c r="A60" s="4" t="s">
        <v>66</v>
      </c>
      <c r="B60" s="7" t="s">
        <v>839</v>
      </c>
      <c r="C60" s="7" t="s">
        <v>840</v>
      </c>
      <c r="D60" s="7" t="s">
        <v>841</v>
      </c>
      <c r="E60" s="8">
        <v>63519</v>
      </c>
      <c r="F60" s="8">
        <v>41313.18</v>
      </c>
      <c r="G60" s="8">
        <v>41313.18</v>
      </c>
      <c r="H60" s="6" t="s">
        <v>2667</v>
      </c>
      <c r="I60" s="8">
        <v>27</v>
      </c>
      <c r="J60" s="6" t="s">
        <v>2669</v>
      </c>
      <c r="K60" s="9">
        <f t="shared" si="0"/>
        <v>0</v>
      </c>
    </row>
    <row r="61" spans="1:11" ht="46.5">
      <c r="A61" s="4" t="s">
        <v>67</v>
      </c>
      <c r="B61" s="7" t="s">
        <v>842</v>
      </c>
      <c r="C61" s="7" t="s">
        <v>843</v>
      </c>
      <c r="D61" s="7" t="s">
        <v>844</v>
      </c>
      <c r="E61" s="8">
        <v>492000</v>
      </c>
      <c r="F61" s="8">
        <v>320000</v>
      </c>
      <c r="G61" s="8">
        <v>320000</v>
      </c>
      <c r="H61" s="6" t="s">
        <v>2667</v>
      </c>
      <c r="I61" s="8">
        <v>27</v>
      </c>
      <c r="J61" s="6" t="s">
        <v>2669</v>
      </c>
      <c r="K61" s="9">
        <f t="shared" si="0"/>
        <v>0</v>
      </c>
    </row>
    <row r="62" spans="1:11" ht="46.5">
      <c r="A62" s="4" t="s">
        <v>68</v>
      </c>
      <c r="B62" s="7" t="s">
        <v>845</v>
      </c>
      <c r="C62" s="7" t="s">
        <v>846</v>
      </c>
      <c r="D62" s="7" t="s">
        <v>847</v>
      </c>
      <c r="E62" s="8">
        <v>492000</v>
      </c>
      <c r="F62" s="8">
        <v>320000</v>
      </c>
      <c r="G62" s="8">
        <v>320000</v>
      </c>
      <c r="H62" s="6" t="s">
        <v>2667</v>
      </c>
      <c r="I62" s="8">
        <v>27</v>
      </c>
      <c r="J62" s="6" t="s">
        <v>2669</v>
      </c>
      <c r="K62" s="9">
        <f t="shared" si="0"/>
        <v>0</v>
      </c>
    </row>
    <row r="63" spans="1:11" ht="46.5">
      <c r="A63" s="4" t="s">
        <v>69</v>
      </c>
      <c r="B63" s="7" t="s">
        <v>848</v>
      </c>
      <c r="C63" s="7" t="s">
        <v>849</v>
      </c>
      <c r="D63" s="7" t="s">
        <v>850</v>
      </c>
      <c r="E63" s="8">
        <v>369000</v>
      </c>
      <c r="F63" s="8">
        <v>240000</v>
      </c>
      <c r="G63" s="8">
        <v>240000</v>
      </c>
      <c r="H63" s="6" t="s">
        <v>2667</v>
      </c>
      <c r="I63" s="8">
        <v>27</v>
      </c>
      <c r="J63" s="6" t="s">
        <v>2669</v>
      </c>
      <c r="K63" s="9">
        <f t="shared" si="0"/>
        <v>0</v>
      </c>
    </row>
    <row r="64" spans="1:11" ht="46.5">
      <c r="A64" s="4" t="s">
        <v>70</v>
      </c>
      <c r="B64" s="7" t="s">
        <v>851</v>
      </c>
      <c r="C64" s="7" t="s">
        <v>852</v>
      </c>
      <c r="D64" s="7" t="s">
        <v>853</v>
      </c>
      <c r="E64" s="8">
        <v>492000</v>
      </c>
      <c r="F64" s="8">
        <v>320000</v>
      </c>
      <c r="G64" s="8">
        <v>320000</v>
      </c>
      <c r="H64" s="6" t="s">
        <v>2667</v>
      </c>
      <c r="I64" s="8">
        <v>27</v>
      </c>
      <c r="J64" s="6" t="s">
        <v>2669</v>
      </c>
      <c r="K64" s="9">
        <f t="shared" si="0"/>
        <v>0</v>
      </c>
    </row>
    <row r="65" spans="1:11" ht="46.5">
      <c r="A65" s="4" t="s">
        <v>71</v>
      </c>
      <c r="B65" s="7" t="s">
        <v>854</v>
      </c>
      <c r="C65" s="7" t="s">
        <v>855</v>
      </c>
      <c r="D65" s="7" t="s">
        <v>856</v>
      </c>
      <c r="E65" s="8">
        <v>460515</v>
      </c>
      <c r="F65" s="8">
        <v>320000</v>
      </c>
      <c r="G65" s="8">
        <v>320000</v>
      </c>
      <c r="H65" s="6" t="s">
        <v>2667</v>
      </c>
      <c r="I65" s="8">
        <v>27</v>
      </c>
      <c r="J65" s="6" t="s">
        <v>2669</v>
      </c>
      <c r="K65" s="9">
        <f t="shared" si="0"/>
        <v>0</v>
      </c>
    </row>
    <row r="66" spans="1:11" ht="108.75">
      <c r="A66" s="4" t="s">
        <v>72</v>
      </c>
      <c r="B66" s="7" t="s">
        <v>857</v>
      </c>
      <c r="C66" s="7" t="s">
        <v>858</v>
      </c>
      <c r="D66" s="7" t="s">
        <v>859</v>
      </c>
      <c r="E66" s="8">
        <v>388416.17</v>
      </c>
      <c r="F66" s="8">
        <v>264144.9</v>
      </c>
      <c r="G66" s="8">
        <v>264144.9</v>
      </c>
      <c r="H66" s="6" t="s">
        <v>2667</v>
      </c>
      <c r="I66" s="8">
        <v>27</v>
      </c>
      <c r="J66" s="6" t="s">
        <v>2669</v>
      </c>
      <c r="K66" s="9">
        <f t="shared" si="0"/>
        <v>0</v>
      </c>
    </row>
    <row r="67" spans="1:11" ht="124.5">
      <c r="A67" s="4" t="s">
        <v>73</v>
      </c>
      <c r="B67" s="7" t="s">
        <v>860</v>
      </c>
      <c r="C67" s="7" t="s">
        <v>861</v>
      </c>
      <c r="D67" s="7" t="s">
        <v>862</v>
      </c>
      <c r="E67" s="8">
        <v>124003.73</v>
      </c>
      <c r="F67" s="8">
        <v>80799.24</v>
      </c>
      <c r="G67" s="8">
        <v>80799.24</v>
      </c>
      <c r="H67" s="6" t="s">
        <v>2667</v>
      </c>
      <c r="I67" s="8">
        <v>27</v>
      </c>
      <c r="J67" s="6" t="s">
        <v>2669</v>
      </c>
      <c r="K67" s="9">
        <f t="shared" si="0"/>
        <v>0</v>
      </c>
    </row>
    <row r="68" spans="1:11" ht="218.25">
      <c r="A68" s="4" t="s">
        <v>74</v>
      </c>
      <c r="B68" s="7" t="s">
        <v>863</v>
      </c>
      <c r="C68" s="7" t="s">
        <v>864</v>
      </c>
      <c r="D68" s="7" t="s">
        <v>865</v>
      </c>
      <c r="E68" s="8">
        <v>186960</v>
      </c>
      <c r="F68" s="8">
        <v>121600</v>
      </c>
      <c r="G68" s="8">
        <v>121600</v>
      </c>
      <c r="H68" s="6" t="s">
        <v>2667</v>
      </c>
      <c r="I68" s="8">
        <v>27</v>
      </c>
      <c r="J68" s="6" t="s">
        <v>2669</v>
      </c>
      <c r="K68" s="9">
        <f t="shared" si="0"/>
        <v>0</v>
      </c>
    </row>
    <row r="69" spans="1:11" ht="140.25">
      <c r="A69" s="4" t="s">
        <v>75</v>
      </c>
      <c r="B69" s="7" t="s">
        <v>866</v>
      </c>
      <c r="C69" s="7" t="s">
        <v>867</v>
      </c>
      <c r="D69" s="7" t="s">
        <v>868</v>
      </c>
      <c r="E69" s="8">
        <v>400000</v>
      </c>
      <c r="F69" s="8">
        <v>320000</v>
      </c>
      <c r="G69" s="8">
        <v>320000</v>
      </c>
      <c r="H69" s="6" t="s">
        <v>2667</v>
      </c>
      <c r="I69" s="8">
        <v>27</v>
      </c>
      <c r="J69" s="6" t="s">
        <v>2669</v>
      </c>
      <c r="K69" s="9">
        <f t="shared" si="0"/>
        <v>0</v>
      </c>
    </row>
    <row r="70" spans="1:11" ht="171">
      <c r="A70" s="4" t="s">
        <v>76</v>
      </c>
      <c r="B70" s="7" t="s">
        <v>869</v>
      </c>
      <c r="C70" s="7" t="s">
        <v>870</v>
      </c>
      <c r="D70" s="7" t="s">
        <v>871</v>
      </c>
      <c r="E70" s="8">
        <v>210068.37</v>
      </c>
      <c r="F70" s="8">
        <v>168054.7</v>
      </c>
      <c r="G70" s="8">
        <v>168054.7</v>
      </c>
      <c r="H70" s="6" t="s">
        <v>2667</v>
      </c>
      <c r="I70" s="8">
        <v>27</v>
      </c>
      <c r="J70" s="6" t="s">
        <v>2669</v>
      </c>
      <c r="K70" s="9">
        <f aca="true" t="shared" si="1" ref="K70:K133">F70-G70</f>
        <v>0</v>
      </c>
    </row>
    <row r="71" spans="1:11" ht="78">
      <c r="A71" s="4" t="s">
        <v>77</v>
      </c>
      <c r="B71" s="7" t="s">
        <v>872</v>
      </c>
      <c r="C71" s="7" t="s">
        <v>873</v>
      </c>
      <c r="D71" s="7" t="s">
        <v>874</v>
      </c>
      <c r="E71" s="8">
        <v>492000</v>
      </c>
      <c r="F71" s="8">
        <v>320000</v>
      </c>
      <c r="G71" s="8">
        <v>320000</v>
      </c>
      <c r="H71" s="6" t="s">
        <v>2667</v>
      </c>
      <c r="I71" s="8">
        <v>27</v>
      </c>
      <c r="J71" s="6" t="s">
        <v>2669</v>
      </c>
      <c r="K71" s="9">
        <f t="shared" si="1"/>
        <v>0</v>
      </c>
    </row>
    <row r="72" spans="1:11" ht="156">
      <c r="A72" s="4" t="s">
        <v>78</v>
      </c>
      <c r="B72" s="7" t="s">
        <v>875</v>
      </c>
      <c r="C72" s="7" t="s">
        <v>876</v>
      </c>
      <c r="D72" s="7" t="s">
        <v>877</v>
      </c>
      <c r="E72" s="8">
        <v>491263</v>
      </c>
      <c r="F72" s="8">
        <v>319521.6</v>
      </c>
      <c r="G72" s="8">
        <v>319521.6</v>
      </c>
      <c r="H72" s="6" t="s">
        <v>2667</v>
      </c>
      <c r="I72" s="8">
        <v>27</v>
      </c>
      <c r="J72" s="6" t="s">
        <v>2669</v>
      </c>
      <c r="K72" s="9">
        <f t="shared" si="1"/>
        <v>0</v>
      </c>
    </row>
    <row r="73" spans="1:11" ht="108.75">
      <c r="A73" s="4" t="s">
        <v>79</v>
      </c>
      <c r="B73" s="7" t="s">
        <v>878</v>
      </c>
      <c r="C73" s="7" t="s">
        <v>879</v>
      </c>
      <c r="D73" s="7" t="s">
        <v>880</v>
      </c>
      <c r="E73" s="8">
        <v>367770</v>
      </c>
      <c r="F73" s="8">
        <v>239200</v>
      </c>
      <c r="G73" s="8">
        <v>239200</v>
      </c>
      <c r="H73" s="6" t="s">
        <v>2667</v>
      </c>
      <c r="I73" s="8">
        <v>27</v>
      </c>
      <c r="J73" s="6" t="s">
        <v>2669</v>
      </c>
      <c r="K73" s="9">
        <f t="shared" si="1"/>
        <v>0</v>
      </c>
    </row>
    <row r="74" spans="1:11" ht="93">
      <c r="A74" s="4" t="s">
        <v>80</v>
      </c>
      <c r="B74" s="7" t="s">
        <v>881</v>
      </c>
      <c r="C74" s="7" t="s">
        <v>882</v>
      </c>
      <c r="D74" s="7" t="s">
        <v>883</v>
      </c>
      <c r="E74" s="8">
        <v>119888.1</v>
      </c>
      <c r="F74" s="8">
        <v>77976</v>
      </c>
      <c r="G74" s="8">
        <v>77976</v>
      </c>
      <c r="H74" s="6" t="s">
        <v>2667</v>
      </c>
      <c r="I74" s="8">
        <v>27</v>
      </c>
      <c r="J74" s="6" t="s">
        <v>2669</v>
      </c>
      <c r="K74" s="9">
        <f t="shared" si="1"/>
        <v>0</v>
      </c>
    </row>
    <row r="75" spans="1:11" ht="140.25">
      <c r="A75" s="4" t="s">
        <v>81</v>
      </c>
      <c r="B75" s="7" t="s">
        <v>884</v>
      </c>
      <c r="C75" s="7" t="s">
        <v>885</v>
      </c>
      <c r="D75" s="7" t="s">
        <v>886</v>
      </c>
      <c r="E75" s="8">
        <v>466128.09</v>
      </c>
      <c r="F75" s="8">
        <v>312139.49</v>
      </c>
      <c r="G75" s="8">
        <v>303179.49</v>
      </c>
      <c r="H75" s="6" t="s">
        <v>2667</v>
      </c>
      <c r="I75" s="8">
        <v>27</v>
      </c>
      <c r="J75" s="6" t="s">
        <v>2669</v>
      </c>
      <c r="K75" s="9">
        <f t="shared" si="1"/>
        <v>8960</v>
      </c>
    </row>
    <row r="76" spans="1:11" ht="78">
      <c r="A76" s="4" t="s">
        <v>82</v>
      </c>
      <c r="B76" s="7" t="s">
        <v>887</v>
      </c>
      <c r="C76" s="7" t="s">
        <v>888</v>
      </c>
      <c r="D76" s="7" t="s">
        <v>889</v>
      </c>
      <c r="E76" s="8">
        <v>300000</v>
      </c>
      <c r="F76" s="8">
        <v>240000</v>
      </c>
      <c r="G76" s="8">
        <v>240000</v>
      </c>
      <c r="H76" s="6" t="s">
        <v>2667</v>
      </c>
      <c r="I76" s="8">
        <v>27</v>
      </c>
      <c r="J76" s="6" t="s">
        <v>2669</v>
      </c>
      <c r="K76" s="9">
        <f t="shared" si="1"/>
        <v>0</v>
      </c>
    </row>
    <row r="77" spans="1:11" ht="124.5">
      <c r="A77" s="4" t="s">
        <v>83</v>
      </c>
      <c r="B77" s="7" t="s">
        <v>890</v>
      </c>
      <c r="C77" s="7" t="s">
        <v>891</v>
      </c>
      <c r="D77" s="7" t="s">
        <v>892</v>
      </c>
      <c r="E77" s="8">
        <v>490183.69</v>
      </c>
      <c r="F77" s="8">
        <v>318818.66</v>
      </c>
      <c r="G77" s="8">
        <v>318818.66</v>
      </c>
      <c r="H77" s="6" t="s">
        <v>2667</v>
      </c>
      <c r="I77" s="8">
        <v>27</v>
      </c>
      <c r="J77" s="6" t="s">
        <v>2669</v>
      </c>
      <c r="K77" s="9">
        <f t="shared" si="1"/>
        <v>0</v>
      </c>
    </row>
    <row r="78" spans="1:11" ht="62.25">
      <c r="A78" s="4" t="s">
        <v>84</v>
      </c>
      <c r="B78" s="7" t="s">
        <v>893</v>
      </c>
      <c r="C78" s="7" t="s">
        <v>894</v>
      </c>
      <c r="D78" s="7" t="s">
        <v>895</v>
      </c>
      <c r="E78" s="8">
        <v>367770</v>
      </c>
      <c r="F78" s="8">
        <v>239200</v>
      </c>
      <c r="G78" s="8">
        <v>239200</v>
      </c>
      <c r="H78" s="6" t="s">
        <v>2667</v>
      </c>
      <c r="I78" s="8">
        <v>27</v>
      </c>
      <c r="J78" s="6" t="s">
        <v>2669</v>
      </c>
      <c r="K78" s="9">
        <f t="shared" si="1"/>
        <v>0</v>
      </c>
    </row>
    <row r="79" spans="1:11" ht="46.5">
      <c r="A79" s="4" t="s">
        <v>85</v>
      </c>
      <c r="B79" s="7" t="s">
        <v>896</v>
      </c>
      <c r="C79" s="7" t="s">
        <v>897</v>
      </c>
      <c r="D79" s="7" t="s">
        <v>898</v>
      </c>
      <c r="E79" s="8">
        <v>123000</v>
      </c>
      <c r="F79" s="8">
        <v>80000</v>
      </c>
      <c r="G79" s="8">
        <v>80000</v>
      </c>
      <c r="H79" s="6" t="s">
        <v>2667</v>
      </c>
      <c r="I79" s="8">
        <v>27</v>
      </c>
      <c r="J79" s="6" t="s">
        <v>2669</v>
      </c>
      <c r="K79" s="9">
        <f t="shared" si="1"/>
        <v>0</v>
      </c>
    </row>
    <row r="80" spans="1:11" ht="46.5">
      <c r="A80" s="4" t="s">
        <v>86</v>
      </c>
      <c r="B80" s="7" t="s">
        <v>2680</v>
      </c>
      <c r="C80" s="7" t="s">
        <v>2681</v>
      </c>
      <c r="D80" s="7" t="s">
        <v>2682</v>
      </c>
      <c r="E80" s="8">
        <v>426600</v>
      </c>
      <c r="F80" s="8">
        <v>277463.42</v>
      </c>
      <c r="G80" s="8">
        <v>277463.42</v>
      </c>
      <c r="H80" s="6" t="s">
        <v>2667</v>
      </c>
      <c r="I80" s="8">
        <v>27</v>
      </c>
      <c r="J80" s="6" t="s">
        <v>2669</v>
      </c>
      <c r="K80" s="9">
        <f t="shared" si="1"/>
        <v>0</v>
      </c>
    </row>
    <row r="81" spans="1:11" ht="30.75">
      <c r="A81" s="4" t="s">
        <v>87</v>
      </c>
      <c r="B81" s="7" t="s">
        <v>899</v>
      </c>
      <c r="C81" s="7" t="s">
        <v>900</v>
      </c>
      <c r="D81" s="7" t="s">
        <v>901</v>
      </c>
      <c r="E81" s="8">
        <v>492000</v>
      </c>
      <c r="F81" s="8">
        <v>320000</v>
      </c>
      <c r="G81" s="8">
        <v>320000</v>
      </c>
      <c r="H81" s="6" t="s">
        <v>2667</v>
      </c>
      <c r="I81" s="8">
        <v>26</v>
      </c>
      <c r="J81" s="6" t="s">
        <v>2669</v>
      </c>
      <c r="K81" s="9">
        <f t="shared" si="1"/>
        <v>0</v>
      </c>
    </row>
    <row r="82" spans="1:11" ht="108.75">
      <c r="A82" s="4" t="s">
        <v>88</v>
      </c>
      <c r="B82" s="7" t="s">
        <v>902</v>
      </c>
      <c r="C82" s="7" t="s">
        <v>903</v>
      </c>
      <c r="D82" s="7" t="s">
        <v>904</v>
      </c>
      <c r="E82" s="8">
        <v>491620</v>
      </c>
      <c r="F82" s="8">
        <v>319752.85</v>
      </c>
      <c r="G82" s="8">
        <v>319752.85</v>
      </c>
      <c r="H82" s="6" t="s">
        <v>2667</v>
      </c>
      <c r="I82" s="8">
        <v>26</v>
      </c>
      <c r="J82" s="6" t="s">
        <v>2669</v>
      </c>
      <c r="K82" s="9">
        <f t="shared" si="1"/>
        <v>0</v>
      </c>
    </row>
    <row r="83" spans="1:11" ht="108.75">
      <c r="A83" s="4" t="s">
        <v>89</v>
      </c>
      <c r="B83" s="7" t="s">
        <v>905</v>
      </c>
      <c r="C83" s="7" t="s">
        <v>906</v>
      </c>
      <c r="D83" s="7" t="s">
        <v>907</v>
      </c>
      <c r="E83" s="8">
        <v>491385</v>
      </c>
      <c r="F83" s="8">
        <v>319600</v>
      </c>
      <c r="G83" s="8">
        <v>319600</v>
      </c>
      <c r="H83" s="6" t="s">
        <v>2667</v>
      </c>
      <c r="I83" s="8">
        <v>26</v>
      </c>
      <c r="J83" s="6" t="s">
        <v>2669</v>
      </c>
      <c r="K83" s="9">
        <f t="shared" si="1"/>
        <v>0</v>
      </c>
    </row>
    <row r="84" spans="1:11" ht="46.5">
      <c r="A84" s="4" t="s">
        <v>90</v>
      </c>
      <c r="B84" s="7" t="s">
        <v>908</v>
      </c>
      <c r="C84" s="7" t="s">
        <v>909</v>
      </c>
      <c r="D84" s="7" t="s">
        <v>910</v>
      </c>
      <c r="E84" s="8">
        <v>160767</v>
      </c>
      <c r="F84" s="8">
        <v>114320</v>
      </c>
      <c r="G84" s="8">
        <v>114320</v>
      </c>
      <c r="H84" s="6" t="s">
        <v>2667</v>
      </c>
      <c r="I84" s="8">
        <v>26</v>
      </c>
      <c r="J84" s="6" t="s">
        <v>2669</v>
      </c>
      <c r="K84" s="9">
        <f t="shared" si="1"/>
        <v>0</v>
      </c>
    </row>
    <row r="85" spans="1:11" ht="46.5">
      <c r="A85" s="4" t="s">
        <v>91</v>
      </c>
      <c r="B85" s="7" t="s">
        <v>911</v>
      </c>
      <c r="C85" s="7" t="s">
        <v>912</v>
      </c>
      <c r="D85" s="7" t="s">
        <v>913</v>
      </c>
      <c r="E85" s="8">
        <v>246000</v>
      </c>
      <c r="F85" s="8">
        <v>160000</v>
      </c>
      <c r="G85" s="8">
        <v>160000</v>
      </c>
      <c r="H85" s="6" t="s">
        <v>2667</v>
      </c>
      <c r="I85" s="8">
        <v>26</v>
      </c>
      <c r="J85" s="6" t="s">
        <v>2669</v>
      </c>
      <c r="K85" s="9">
        <f t="shared" si="1"/>
        <v>0</v>
      </c>
    </row>
    <row r="86" spans="1:11" ht="108.75">
      <c r="A86" s="4" t="s">
        <v>92</v>
      </c>
      <c r="B86" s="7" t="s">
        <v>914</v>
      </c>
      <c r="C86" s="7" t="s">
        <v>915</v>
      </c>
      <c r="D86" s="7" t="s">
        <v>916</v>
      </c>
      <c r="E86" s="8">
        <v>129339</v>
      </c>
      <c r="F86" s="8">
        <v>84122.92</v>
      </c>
      <c r="G86" s="8">
        <v>84122.92</v>
      </c>
      <c r="H86" s="6" t="s">
        <v>2667</v>
      </c>
      <c r="I86" s="8">
        <v>26</v>
      </c>
      <c r="J86" s="6" t="s">
        <v>2669</v>
      </c>
      <c r="K86" s="9">
        <f t="shared" si="1"/>
        <v>0</v>
      </c>
    </row>
    <row r="87" spans="1:11" ht="93">
      <c r="A87" s="4" t="s">
        <v>93</v>
      </c>
      <c r="B87" s="7" t="s">
        <v>917</v>
      </c>
      <c r="C87" s="7" t="s">
        <v>918</v>
      </c>
      <c r="D87" s="7" t="s">
        <v>919</v>
      </c>
      <c r="E87" s="8">
        <v>492000</v>
      </c>
      <c r="F87" s="8">
        <v>320000</v>
      </c>
      <c r="G87" s="8">
        <v>320000</v>
      </c>
      <c r="H87" s="6" t="s">
        <v>2667</v>
      </c>
      <c r="I87" s="8">
        <v>26</v>
      </c>
      <c r="J87" s="6" t="s">
        <v>2669</v>
      </c>
      <c r="K87" s="9">
        <f t="shared" si="1"/>
        <v>0</v>
      </c>
    </row>
    <row r="88" spans="1:11" ht="62.25">
      <c r="A88" s="4" t="s">
        <v>94</v>
      </c>
      <c r="B88" s="7" t="s">
        <v>920</v>
      </c>
      <c r="C88" s="7" t="s">
        <v>921</v>
      </c>
      <c r="D88" s="7" t="s">
        <v>922</v>
      </c>
      <c r="E88" s="8">
        <v>491834</v>
      </c>
      <c r="F88" s="8">
        <v>319892.03</v>
      </c>
      <c r="G88" s="8">
        <v>319892.03</v>
      </c>
      <c r="H88" s="6" t="s">
        <v>2667</v>
      </c>
      <c r="I88" s="8">
        <v>26</v>
      </c>
      <c r="J88" s="6" t="s">
        <v>2669</v>
      </c>
      <c r="K88" s="9">
        <f t="shared" si="1"/>
        <v>0</v>
      </c>
    </row>
    <row r="89" spans="1:11" ht="78">
      <c r="A89" s="4" t="s">
        <v>95</v>
      </c>
      <c r="B89" s="7" t="s">
        <v>923</v>
      </c>
      <c r="C89" s="7" t="s">
        <v>924</v>
      </c>
      <c r="D89" s="7" t="s">
        <v>925</v>
      </c>
      <c r="E89" s="8">
        <v>212338</v>
      </c>
      <c r="F89" s="8">
        <v>138106.02</v>
      </c>
      <c r="G89" s="8">
        <v>138106.02</v>
      </c>
      <c r="H89" s="6" t="s">
        <v>2667</v>
      </c>
      <c r="I89" s="8">
        <v>26</v>
      </c>
      <c r="J89" s="6" t="s">
        <v>2669</v>
      </c>
      <c r="K89" s="9">
        <f t="shared" si="1"/>
        <v>0</v>
      </c>
    </row>
    <row r="90" spans="1:11" ht="156">
      <c r="A90" s="4" t="s">
        <v>96</v>
      </c>
      <c r="B90" s="7" t="s">
        <v>926</v>
      </c>
      <c r="C90" s="7" t="s">
        <v>927</v>
      </c>
      <c r="D90" s="7" t="s">
        <v>928</v>
      </c>
      <c r="E90" s="8">
        <v>233000</v>
      </c>
      <c r="F90" s="8">
        <v>123576.8</v>
      </c>
      <c r="G90" s="8">
        <v>123576.8</v>
      </c>
      <c r="H90" s="6" t="s">
        <v>2667</v>
      </c>
      <c r="I90" s="8">
        <v>26</v>
      </c>
      <c r="J90" s="6" t="s">
        <v>2669</v>
      </c>
      <c r="K90" s="9">
        <f t="shared" si="1"/>
        <v>0</v>
      </c>
    </row>
    <row r="91" spans="1:11" ht="93">
      <c r="A91" s="4" t="s">
        <v>97</v>
      </c>
      <c r="B91" s="7" t="s">
        <v>929</v>
      </c>
      <c r="C91" s="7" t="s">
        <v>930</v>
      </c>
      <c r="D91" s="7" t="s">
        <v>931</v>
      </c>
      <c r="E91" s="8">
        <v>43665</v>
      </c>
      <c r="F91" s="8">
        <v>28400</v>
      </c>
      <c r="G91" s="8">
        <v>28400</v>
      </c>
      <c r="H91" s="6" t="s">
        <v>2667</v>
      </c>
      <c r="I91" s="8">
        <v>26</v>
      </c>
      <c r="J91" s="6" t="s">
        <v>2669</v>
      </c>
      <c r="K91" s="9">
        <f t="shared" si="1"/>
        <v>0</v>
      </c>
    </row>
    <row r="92" spans="1:11" ht="78">
      <c r="A92" s="4" t="s">
        <v>98</v>
      </c>
      <c r="B92" s="7" t="s">
        <v>932</v>
      </c>
      <c r="C92" s="7" t="s">
        <v>933</v>
      </c>
      <c r="D92" s="7" t="s">
        <v>934</v>
      </c>
      <c r="E92" s="8">
        <v>492000</v>
      </c>
      <c r="F92" s="8">
        <v>320000</v>
      </c>
      <c r="G92" s="8">
        <v>320000</v>
      </c>
      <c r="H92" s="6" t="s">
        <v>2667</v>
      </c>
      <c r="I92" s="8">
        <v>26</v>
      </c>
      <c r="J92" s="6" t="s">
        <v>2669</v>
      </c>
      <c r="K92" s="9">
        <f t="shared" si="1"/>
        <v>0</v>
      </c>
    </row>
    <row r="93" spans="1:11" ht="62.25">
      <c r="A93" s="4" t="s">
        <v>99</v>
      </c>
      <c r="B93" s="7" t="s">
        <v>935</v>
      </c>
      <c r="C93" s="7" t="s">
        <v>936</v>
      </c>
      <c r="D93" s="7" t="s">
        <v>937</v>
      </c>
      <c r="E93" s="8">
        <v>492000</v>
      </c>
      <c r="F93" s="8">
        <v>320000</v>
      </c>
      <c r="G93" s="8">
        <v>320000</v>
      </c>
      <c r="H93" s="6" t="s">
        <v>2667</v>
      </c>
      <c r="I93" s="8">
        <v>26</v>
      </c>
      <c r="J93" s="6" t="s">
        <v>2669</v>
      </c>
      <c r="K93" s="9">
        <f t="shared" si="1"/>
        <v>0</v>
      </c>
    </row>
    <row r="94" spans="1:11" ht="78">
      <c r="A94" s="4" t="s">
        <v>100</v>
      </c>
      <c r="B94" s="7" t="s">
        <v>938</v>
      </c>
      <c r="C94" s="7" t="s">
        <v>939</v>
      </c>
      <c r="D94" s="7" t="s">
        <v>940</v>
      </c>
      <c r="E94" s="8">
        <v>492000</v>
      </c>
      <c r="F94" s="8">
        <v>320000</v>
      </c>
      <c r="G94" s="8">
        <v>320000</v>
      </c>
      <c r="H94" s="6" t="s">
        <v>2667</v>
      </c>
      <c r="I94" s="8">
        <v>26</v>
      </c>
      <c r="J94" s="6" t="s">
        <v>2669</v>
      </c>
      <c r="K94" s="9">
        <f t="shared" si="1"/>
        <v>0</v>
      </c>
    </row>
    <row r="95" spans="1:11" ht="46.5">
      <c r="A95" s="4" t="s">
        <v>101</v>
      </c>
      <c r="B95" s="7" t="s">
        <v>941</v>
      </c>
      <c r="C95" s="7" t="s">
        <v>942</v>
      </c>
      <c r="D95" s="7" t="s">
        <v>943</v>
      </c>
      <c r="E95" s="8">
        <v>122459.99</v>
      </c>
      <c r="F95" s="8">
        <v>79648.78</v>
      </c>
      <c r="G95" s="8">
        <v>79648.78</v>
      </c>
      <c r="H95" s="6" t="s">
        <v>2667</v>
      </c>
      <c r="I95" s="8">
        <v>26</v>
      </c>
      <c r="J95" s="6" t="s">
        <v>2669</v>
      </c>
      <c r="K95" s="9">
        <f t="shared" si="1"/>
        <v>0</v>
      </c>
    </row>
    <row r="96" spans="1:11" ht="62.25">
      <c r="A96" s="4" t="s">
        <v>102</v>
      </c>
      <c r="B96" s="7" t="s">
        <v>944</v>
      </c>
      <c r="C96" s="7" t="s">
        <v>945</v>
      </c>
      <c r="D96" s="7" t="s">
        <v>946</v>
      </c>
      <c r="E96" s="8">
        <v>246000</v>
      </c>
      <c r="F96" s="8">
        <v>160000</v>
      </c>
      <c r="G96" s="8">
        <v>160000</v>
      </c>
      <c r="H96" s="6" t="s">
        <v>2667</v>
      </c>
      <c r="I96" s="8">
        <v>26</v>
      </c>
      <c r="J96" s="6" t="s">
        <v>2669</v>
      </c>
      <c r="K96" s="9">
        <f t="shared" si="1"/>
        <v>0</v>
      </c>
    </row>
    <row r="97" spans="1:11" ht="186.75">
      <c r="A97" s="4" t="s">
        <v>103</v>
      </c>
      <c r="B97" s="7" t="s">
        <v>947</v>
      </c>
      <c r="C97" s="7" t="s">
        <v>948</v>
      </c>
      <c r="D97" s="7" t="s">
        <v>949</v>
      </c>
      <c r="E97" s="8">
        <v>518118.74</v>
      </c>
      <c r="F97" s="8">
        <v>320000</v>
      </c>
      <c r="G97" s="8">
        <v>320000</v>
      </c>
      <c r="H97" s="6" t="s">
        <v>2667</v>
      </c>
      <c r="I97" s="8">
        <v>26</v>
      </c>
      <c r="J97" s="6" t="s">
        <v>2669</v>
      </c>
      <c r="K97" s="9">
        <f t="shared" si="1"/>
        <v>0</v>
      </c>
    </row>
    <row r="98" spans="1:11" ht="108.75">
      <c r="A98" s="4" t="s">
        <v>104</v>
      </c>
      <c r="B98" s="7" t="s">
        <v>950</v>
      </c>
      <c r="C98" s="7" t="s">
        <v>951</v>
      </c>
      <c r="D98" s="7" t="s">
        <v>952</v>
      </c>
      <c r="E98" s="8">
        <v>492000</v>
      </c>
      <c r="F98" s="8">
        <v>279435.77</v>
      </c>
      <c r="G98" s="8">
        <v>279435.77</v>
      </c>
      <c r="H98" s="6" t="s">
        <v>2667</v>
      </c>
      <c r="I98" s="8">
        <v>26</v>
      </c>
      <c r="J98" s="6" t="s">
        <v>2669</v>
      </c>
      <c r="K98" s="9">
        <f t="shared" si="1"/>
        <v>0</v>
      </c>
    </row>
    <row r="99" spans="1:11" ht="108.75">
      <c r="A99" s="4" t="s">
        <v>105</v>
      </c>
      <c r="B99" s="7" t="s">
        <v>953</v>
      </c>
      <c r="C99" s="7" t="s">
        <v>954</v>
      </c>
      <c r="D99" s="7" t="s">
        <v>955</v>
      </c>
      <c r="E99" s="8">
        <v>480684</v>
      </c>
      <c r="F99" s="8">
        <v>312640</v>
      </c>
      <c r="G99" s="8">
        <v>312640</v>
      </c>
      <c r="H99" s="6" t="s">
        <v>2667</v>
      </c>
      <c r="I99" s="8">
        <v>26</v>
      </c>
      <c r="J99" s="6" t="s">
        <v>2669</v>
      </c>
      <c r="K99" s="9">
        <f t="shared" si="1"/>
        <v>0</v>
      </c>
    </row>
    <row r="100" spans="1:11" ht="62.25">
      <c r="A100" s="4" t="s">
        <v>106</v>
      </c>
      <c r="B100" s="7" t="s">
        <v>956</v>
      </c>
      <c r="C100" s="7" t="s">
        <v>957</v>
      </c>
      <c r="D100" s="7" t="s">
        <v>958</v>
      </c>
      <c r="E100" s="8">
        <v>410820</v>
      </c>
      <c r="F100" s="8">
        <v>267200</v>
      </c>
      <c r="G100" s="8">
        <v>267200</v>
      </c>
      <c r="H100" s="6" t="s">
        <v>2667</v>
      </c>
      <c r="I100" s="8">
        <v>26</v>
      </c>
      <c r="J100" s="6" t="s">
        <v>2669</v>
      </c>
      <c r="K100" s="9">
        <f t="shared" si="1"/>
        <v>0</v>
      </c>
    </row>
    <row r="101" spans="1:11" ht="78">
      <c r="A101" s="4" t="s">
        <v>107</v>
      </c>
      <c r="B101" s="7" t="s">
        <v>959</v>
      </c>
      <c r="C101" s="7" t="s">
        <v>960</v>
      </c>
      <c r="D101" s="7" t="s">
        <v>961</v>
      </c>
      <c r="E101" s="8">
        <v>184500</v>
      </c>
      <c r="F101" s="8">
        <v>120000</v>
      </c>
      <c r="G101" s="8">
        <v>120000</v>
      </c>
      <c r="H101" s="6" t="s">
        <v>2667</v>
      </c>
      <c r="I101" s="8">
        <v>26</v>
      </c>
      <c r="J101" s="6" t="s">
        <v>2669</v>
      </c>
      <c r="K101" s="9">
        <f t="shared" si="1"/>
        <v>0</v>
      </c>
    </row>
    <row r="102" spans="1:11" ht="156">
      <c r="A102" s="4" t="s">
        <v>108</v>
      </c>
      <c r="B102" s="7" t="s">
        <v>962</v>
      </c>
      <c r="C102" s="7" t="s">
        <v>963</v>
      </c>
      <c r="D102" s="7" t="s">
        <v>964</v>
      </c>
      <c r="E102" s="8">
        <v>491960</v>
      </c>
      <c r="F102" s="8">
        <v>319973.98</v>
      </c>
      <c r="G102" s="8">
        <v>319973.98</v>
      </c>
      <c r="H102" s="6" t="s">
        <v>2667</v>
      </c>
      <c r="I102" s="8">
        <v>26</v>
      </c>
      <c r="J102" s="6" t="s">
        <v>2669</v>
      </c>
      <c r="K102" s="9">
        <f t="shared" si="1"/>
        <v>0</v>
      </c>
    </row>
    <row r="103" spans="1:11" ht="62.25">
      <c r="A103" s="4" t="s">
        <v>109</v>
      </c>
      <c r="B103" s="7" t="s">
        <v>965</v>
      </c>
      <c r="C103" s="7" t="s">
        <v>966</v>
      </c>
      <c r="D103" s="7" t="s">
        <v>967</v>
      </c>
      <c r="E103" s="8">
        <v>116514.6</v>
      </c>
      <c r="F103" s="8">
        <v>75776</v>
      </c>
      <c r="G103" s="8">
        <v>75776</v>
      </c>
      <c r="H103" s="6" t="s">
        <v>2667</v>
      </c>
      <c r="I103" s="8">
        <v>26</v>
      </c>
      <c r="J103" s="6" t="s">
        <v>2669</v>
      </c>
      <c r="K103" s="9">
        <f t="shared" si="1"/>
        <v>0</v>
      </c>
    </row>
    <row r="104" spans="1:11" ht="78">
      <c r="A104" s="4" t="s">
        <v>110</v>
      </c>
      <c r="B104" s="7" t="s">
        <v>968</v>
      </c>
      <c r="C104" s="7" t="s">
        <v>969</v>
      </c>
      <c r="D104" s="7" t="s">
        <v>970</v>
      </c>
      <c r="E104" s="8">
        <v>67000</v>
      </c>
      <c r="F104" s="8">
        <v>53600</v>
      </c>
      <c r="G104" s="8">
        <v>53600</v>
      </c>
      <c r="H104" s="6" t="s">
        <v>2667</v>
      </c>
      <c r="I104" s="8">
        <v>26</v>
      </c>
      <c r="J104" s="6" t="s">
        <v>2669</v>
      </c>
      <c r="K104" s="9">
        <f t="shared" si="1"/>
        <v>0</v>
      </c>
    </row>
    <row r="105" spans="1:11" ht="78">
      <c r="A105" s="4" t="s">
        <v>111</v>
      </c>
      <c r="B105" s="7" t="s">
        <v>971</v>
      </c>
      <c r="C105" s="7" t="s">
        <v>972</v>
      </c>
      <c r="D105" s="7" t="s">
        <v>973</v>
      </c>
      <c r="E105" s="8">
        <v>430500</v>
      </c>
      <c r="F105" s="8">
        <v>280000</v>
      </c>
      <c r="G105" s="8">
        <v>280000</v>
      </c>
      <c r="H105" s="6" t="s">
        <v>2667</v>
      </c>
      <c r="I105" s="8">
        <v>26</v>
      </c>
      <c r="J105" s="6" t="s">
        <v>2669</v>
      </c>
      <c r="K105" s="9">
        <f t="shared" si="1"/>
        <v>0</v>
      </c>
    </row>
    <row r="106" spans="1:11" ht="78">
      <c r="A106" s="4" t="s">
        <v>112</v>
      </c>
      <c r="B106" s="7" t="s">
        <v>974</v>
      </c>
      <c r="C106" s="7" t="s">
        <v>975</v>
      </c>
      <c r="D106" s="7" t="s">
        <v>976</v>
      </c>
      <c r="E106" s="8">
        <v>123000</v>
      </c>
      <c r="F106" s="8">
        <v>80000</v>
      </c>
      <c r="G106" s="8">
        <v>80000</v>
      </c>
      <c r="H106" s="6" t="s">
        <v>2667</v>
      </c>
      <c r="I106" s="8">
        <v>26</v>
      </c>
      <c r="J106" s="6" t="s">
        <v>2669</v>
      </c>
      <c r="K106" s="9">
        <f t="shared" si="1"/>
        <v>0</v>
      </c>
    </row>
    <row r="107" spans="1:11" ht="93">
      <c r="A107" s="4" t="s">
        <v>113</v>
      </c>
      <c r="B107" s="7" t="s">
        <v>977</v>
      </c>
      <c r="C107" s="7" t="s">
        <v>978</v>
      </c>
      <c r="D107" s="7" t="s">
        <v>979</v>
      </c>
      <c r="E107" s="8">
        <v>491877</v>
      </c>
      <c r="F107" s="8">
        <v>319920</v>
      </c>
      <c r="G107" s="8">
        <v>319920</v>
      </c>
      <c r="H107" s="6" t="s">
        <v>2667</v>
      </c>
      <c r="I107" s="8">
        <v>26</v>
      </c>
      <c r="J107" s="6" t="s">
        <v>2669</v>
      </c>
      <c r="K107" s="9">
        <f t="shared" si="1"/>
        <v>0</v>
      </c>
    </row>
    <row r="108" spans="1:11" ht="140.25">
      <c r="A108" s="4" t="s">
        <v>114</v>
      </c>
      <c r="B108" s="7" t="s">
        <v>980</v>
      </c>
      <c r="C108" s="7" t="s">
        <v>981</v>
      </c>
      <c r="D108" s="7" t="s">
        <v>982</v>
      </c>
      <c r="E108" s="8">
        <v>146292.92</v>
      </c>
      <c r="F108" s="8">
        <v>108000</v>
      </c>
      <c r="G108" s="8">
        <v>108000</v>
      </c>
      <c r="H108" s="6" t="s">
        <v>2667</v>
      </c>
      <c r="I108" s="8">
        <v>26</v>
      </c>
      <c r="J108" s="6" t="s">
        <v>2669</v>
      </c>
      <c r="K108" s="9">
        <f t="shared" si="1"/>
        <v>0</v>
      </c>
    </row>
    <row r="109" spans="1:11" ht="30.75">
      <c r="A109" s="4" t="s">
        <v>115</v>
      </c>
      <c r="B109" s="7" t="s">
        <v>983</v>
      </c>
      <c r="C109" s="7" t="s">
        <v>984</v>
      </c>
      <c r="D109" s="7" t="s">
        <v>985</v>
      </c>
      <c r="E109" s="8">
        <v>162418.53</v>
      </c>
      <c r="F109" s="8">
        <v>104688.62</v>
      </c>
      <c r="G109" s="8">
        <v>104688.62</v>
      </c>
      <c r="H109" s="6" t="s">
        <v>2667</v>
      </c>
      <c r="I109" s="8">
        <v>26</v>
      </c>
      <c r="J109" s="6" t="s">
        <v>2669</v>
      </c>
      <c r="K109" s="9">
        <f t="shared" si="1"/>
        <v>0</v>
      </c>
    </row>
    <row r="110" spans="1:11" ht="156">
      <c r="A110" s="4" t="s">
        <v>116</v>
      </c>
      <c r="B110" s="7" t="s">
        <v>986</v>
      </c>
      <c r="C110" s="7" t="s">
        <v>987</v>
      </c>
      <c r="D110" s="7" t="s">
        <v>988</v>
      </c>
      <c r="E110" s="8">
        <v>153750</v>
      </c>
      <c r="F110" s="8">
        <v>100000</v>
      </c>
      <c r="G110" s="8">
        <v>100000</v>
      </c>
      <c r="H110" s="6" t="s">
        <v>2667</v>
      </c>
      <c r="I110" s="8">
        <v>26</v>
      </c>
      <c r="J110" s="6" t="s">
        <v>2669</v>
      </c>
      <c r="K110" s="9">
        <f t="shared" si="1"/>
        <v>0</v>
      </c>
    </row>
    <row r="111" spans="1:11" ht="140.25">
      <c r="A111" s="4" t="s">
        <v>117</v>
      </c>
      <c r="B111" s="7" t="s">
        <v>989</v>
      </c>
      <c r="C111" s="7" t="s">
        <v>990</v>
      </c>
      <c r="D111" s="7" t="s">
        <v>991</v>
      </c>
      <c r="E111" s="8">
        <v>408040.65</v>
      </c>
      <c r="F111" s="8">
        <v>320000</v>
      </c>
      <c r="G111" s="8">
        <v>320000</v>
      </c>
      <c r="H111" s="6" t="s">
        <v>2667</v>
      </c>
      <c r="I111" s="8">
        <v>26</v>
      </c>
      <c r="J111" s="6" t="s">
        <v>2669</v>
      </c>
      <c r="K111" s="9">
        <f t="shared" si="1"/>
        <v>0</v>
      </c>
    </row>
    <row r="112" spans="1:11" ht="108.75">
      <c r="A112" s="4" t="s">
        <v>118</v>
      </c>
      <c r="B112" s="7" t="s">
        <v>992</v>
      </c>
      <c r="C112" s="7" t="s">
        <v>993</v>
      </c>
      <c r="D112" s="7" t="s">
        <v>994</v>
      </c>
      <c r="E112" s="8">
        <v>123000</v>
      </c>
      <c r="F112" s="8">
        <v>80000</v>
      </c>
      <c r="G112" s="8">
        <v>78080</v>
      </c>
      <c r="H112" s="6" t="s">
        <v>2667</v>
      </c>
      <c r="I112" s="8">
        <v>26</v>
      </c>
      <c r="J112" s="6" t="s">
        <v>2669</v>
      </c>
      <c r="K112" s="9">
        <f t="shared" si="1"/>
        <v>1920</v>
      </c>
    </row>
    <row r="113" spans="1:11" ht="186.75">
      <c r="A113" s="4" t="s">
        <v>119</v>
      </c>
      <c r="B113" s="7" t="s">
        <v>995</v>
      </c>
      <c r="C113" s="7" t="s">
        <v>996</v>
      </c>
      <c r="D113" s="7" t="s">
        <v>997</v>
      </c>
      <c r="E113" s="8">
        <v>492000</v>
      </c>
      <c r="F113" s="8">
        <v>320000</v>
      </c>
      <c r="G113" s="8">
        <v>320000</v>
      </c>
      <c r="H113" s="6" t="s">
        <v>2667</v>
      </c>
      <c r="I113" s="8">
        <v>26</v>
      </c>
      <c r="J113" s="6" t="s">
        <v>2669</v>
      </c>
      <c r="K113" s="9">
        <f t="shared" si="1"/>
        <v>0</v>
      </c>
    </row>
    <row r="114" spans="1:11" ht="140.25">
      <c r="A114" s="4" t="s">
        <v>120</v>
      </c>
      <c r="B114" s="7" t="s">
        <v>998</v>
      </c>
      <c r="C114" s="7" t="s">
        <v>999</v>
      </c>
      <c r="D114" s="7" t="s">
        <v>1000</v>
      </c>
      <c r="E114" s="8">
        <v>101529.36</v>
      </c>
      <c r="F114" s="8">
        <v>81223.49</v>
      </c>
      <c r="G114" s="8">
        <v>81223.49</v>
      </c>
      <c r="H114" s="6" t="s">
        <v>2667</v>
      </c>
      <c r="I114" s="8">
        <v>26</v>
      </c>
      <c r="J114" s="6" t="s">
        <v>2669</v>
      </c>
      <c r="K114" s="9">
        <f t="shared" si="1"/>
        <v>0</v>
      </c>
    </row>
    <row r="115" spans="1:11" ht="78">
      <c r="A115" s="4" t="s">
        <v>121</v>
      </c>
      <c r="B115" s="7" t="s">
        <v>1001</v>
      </c>
      <c r="C115" s="7" t="s">
        <v>1002</v>
      </c>
      <c r="D115" s="7" t="s">
        <v>1003</v>
      </c>
      <c r="E115" s="8">
        <v>123000</v>
      </c>
      <c r="F115" s="8">
        <v>80000</v>
      </c>
      <c r="G115" s="8">
        <v>80000</v>
      </c>
      <c r="H115" s="6" t="s">
        <v>2667</v>
      </c>
      <c r="I115" s="8">
        <v>26</v>
      </c>
      <c r="J115" s="6" t="s">
        <v>2669</v>
      </c>
      <c r="K115" s="9">
        <f t="shared" si="1"/>
        <v>0</v>
      </c>
    </row>
    <row r="116" spans="1:11" ht="46.5">
      <c r="A116" s="4" t="s">
        <v>122</v>
      </c>
      <c r="B116" s="7" t="s">
        <v>1004</v>
      </c>
      <c r="C116" s="7" t="s">
        <v>1005</v>
      </c>
      <c r="D116" s="7" t="s">
        <v>1006</v>
      </c>
      <c r="E116" s="8">
        <v>77200</v>
      </c>
      <c r="F116" s="8">
        <v>50211.39</v>
      </c>
      <c r="G116" s="8">
        <v>50211.39</v>
      </c>
      <c r="H116" s="6" t="s">
        <v>2667</v>
      </c>
      <c r="I116" s="8">
        <v>26</v>
      </c>
      <c r="J116" s="6" t="s">
        <v>2669</v>
      </c>
      <c r="K116" s="9">
        <f t="shared" si="1"/>
        <v>0</v>
      </c>
    </row>
    <row r="117" spans="1:11" ht="78">
      <c r="A117" s="4" t="s">
        <v>123</v>
      </c>
      <c r="B117" s="7" t="s">
        <v>2683</v>
      </c>
      <c r="C117" s="7" t="s">
        <v>2684</v>
      </c>
      <c r="D117" s="7" t="s">
        <v>2685</v>
      </c>
      <c r="E117" s="8">
        <v>393108</v>
      </c>
      <c r="F117" s="8">
        <v>255680</v>
      </c>
      <c r="G117" s="8">
        <v>255680</v>
      </c>
      <c r="H117" s="6" t="s">
        <v>2667</v>
      </c>
      <c r="I117" s="8">
        <v>26</v>
      </c>
      <c r="J117" s="6" t="s">
        <v>2669</v>
      </c>
      <c r="K117" s="9">
        <f t="shared" si="1"/>
        <v>0</v>
      </c>
    </row>
    <row r="118" spans="1:11" ht="124.5">
      <c r="A118" s="4" t="s">
        <v>124</v>
      </c>
      <c r="B118" s="7" t="s">
        <v>1007</v>
      </c>
      <c r="C118" s="7" t="s">
        <v>1008</v>
      </c>
      <c r="D118" s="7" t="s">
        <v>1009</v>
      </c>
      <c r="E118" s="8">
        <v>493500</v>
      </c>
      <c r="F118" s="8">
        <v>319600</v>
      </c>
      <c r="G118" s="8">
        <v>319600</v>
      </c>
      <c r="H118" s="6" t="s">
        <v>2667</v>
      </c>
      <c r="I118" s="8">
        <v>25.5</v>
      </c>
      <c r="J118" s="6" t="s">
        <v>2669</v>
      </c>
      <c r="K118" s="9">
        <f t="shared" si="1"/>
        <v>0</v>
      </c>
    </row>
    <row r="119" spans="1:11" ht="124.5">
      <c r="A119" s="4" t="s">
        <v>125</v>
      </c>
      <c r="B119" s="7" t="s">
        <v>1010</v>
      </c>
      <c r="C119" s="7" t="s">
        <v>1011</v>
      </c>
      <c r="D119" s="7" t="s">
        <v>1012</v>
      </c>
      <c r="E119" s="8">
        <v>356679.98</v>
      </c>
      <c r="F119" s="8">
        <v>231986.98</v>
      </c>
      <c r="G119" s="8">
        <v>231986.98</v>
      </c>
      <c r="H119" s="6" t="s">
        <v>2667</v>
      </c>
      <c r="I119" s="8">
        <v>25</v>
      </c>
      <c r="J119" s="6" t="s">
        <v>2669</v>
      </c>
      <c r="K119" s="9">
        <f t="shared" si="1"/>
        <v>0</v>
      </c>
    </row>
    <row r="120" spans="1:11" ht="62.25">
      <c r="A120" s="4" t="s">
        <v>126</v>
      </c>
      <c r="B120" s="7" t="s">
        <v>1013</v>
      </c>
      <c r="C120" s="7" t="s">
        <v>1014</v>
      </c>
      <c r="D120" s="7" t="s">
        <v>1015</v>
      </c>
      <c r="E120" s="8">
        <v>246000</v>
      </c>
      <c r="F120" s="8">
        <v>160000</v>
      </c>
      <c r="G120" s="8">
        <v>160000</v>
      </c>
      <c r="H120" s="6" t="s">
        <v>2667</v>
      </c>
      <c r="I120" s="8">
        <v>25</v>
      </c>
      <c r="J120" s="6" t="s">
        <v>2669</v>
      </c>
      <c r="K120" s="9">
        <f t="shared" si="1"/>
        <v>0</v>
      </c>
    </row>
    <row r="121" spans="1:11" ht="46.5">
      <c r="A121" s="4" t="s">
        <v>127</v>
      </c>
      <c r="B121" s="7" t="s">
        <v>1016</v>
      </c>
      <c r="C121" s="7" t="s">
        <v>1017</v>
      </c>
      <c r="D121" s="7" t="s">
        <v>1018</v>
      </c>
      <c r="E121" s="8">
        <v>184500</v>
      </c>
      <c r="F121" s="8">
        <v>120000</v>
      </c>
      <c r="G121" s="8">
        <v>120000</v>
      </c>
      <c r="H121" s="6" t="s">
        <v>2667</v>
      </c>
      <c r="I121" s="8">
        <v>25</v>
      </c>
      <c r="J121" s="6" t="s">
        <v>2669</v>
      </c>
      <c r="K121" s="9">
        <f t="shared" si="1"/>
        <v>0</v>
      </c>
    </row>
    <row r="122" spans="1:11" ht="46.5">
      <c r="A122" s="4" t="s">
        <v>128</v>
      </c>
      <c r="B122" s="7" t="s">
        <v>1019</v>
      </c>
      <c r="C122" s="7" t="s">
        <v>1020</v>
      </c>
      <c r="D122" s="7" t="s">
        <v>1021</v>
      </c>
      <c r="E122" s="8">
        <v>123000</v>
      </c>
      <c r="F122" s="8">
        <v>80000</v>
      </c>
      <c r="G122" s="8">
        <v>80000</v>
      </c>
      <c r="H122" s="6" t="s">
        <v>2667</v>
      </c>
      <c r="I122" s="8">
        <v>25</v>
      </c>
      <c r="J122" s="6" t="s">
        <v>2669</v>
      </c>
      <c r="K122" s="9">
        <f t="shared" si="1"/>
        <v>0</v>
      </c>
    </row>
    <row r="123" spans="1:11" ht="93">
      <c r="A123" s="4" t="s">
        <v>129</v>
      </c>
      <c r="B123" s="7" t="s">
        <v>1022</v>
      </c>
      <c r="C123" s="7" t="s">
        <v>1023</v>
      </c>
      <c r="D123" s="7" t="s">
        <v>1024</v>
      </c>
      <c r="E123" s="8">
        <v>244893</v>
      </c>
      <c r="F123" s="8">
        <v>159280</v>
      </c>
      <c r="G123" s="8">
        <v>159280</v>
      </c>
      <c r="H123" s="6" t="s">
        <v>2667</v>
      </c>
      <c r="I123" s="8">
        <v>25</v>
      </c>
      <c r="J123" s="6" t="s">
        <v>2669</v>
      </c>
      <c r="K123" s="9">
        <f t="shared" si="1"/>
        <v>0</v>
      </c>
    </row>
    <row r="124" spans="1:11" ht="124.5">
      <c r="A124" s="4" t="s">
        <v>130</v>
      </c>
      <c r="B124" s="7" t="s">
        <v>1025</v>
      </c>
      <c r="C124" s="7" t="s">
        <v>1026</v>
      </c>
      <c r="D124" s="7" t="s">
        <v>1027</v>
      </c>
      <c r="E124" s="8">
        <v>193588</v>
      </c>
      <c r="F124" s="8">
        <v>125910.9</v>
      </c>
      <c r="G124" s="8">
        <v>125910.9</v>
      </c>
      <c r="H124" s="6" t="s">
        <v>2667</v>
      </c>
      <c r="I124" s="8">
        <v>25</v>
      </c>
      <c r="J124" s="6" t="s">
        <v>2669</v>
      </c>
      <c r="K124" s="9">
        <f t="shared" si="1"/>
        <v>0</v>
      </c>
    </row>
    <row r="125" spans="1:11" ht="62.25">
      <c r="A125" s="4" t="s">
        <v>131</v>
      </c>
      <c r="B125" s="7" t="s">
        <v>1028</v>
      </c>
      <c r="C125" s="7" t="s">
        <v>1029</v>
      </c>
      <c r="D125" s="7" t="s">
        <v>1030</v>
      </c>
      <c r="E125" s="8">
        <v>184500</v>
      </c>
      <c r="F125" s="8">
        <v>120000</v>
      </c>
      <c r="G125" s="8">
        <v>120000</v>
      </c>
      <c r="H125" s="6" t="s">
        <v>2667</v>
      </c>
      <c r="I125" s="8">
        <v>25</v>
      </c>
      <c r="J125" s="6" t="s">
        <v>2669</v>
      </c>
      <c r="K125" s="9">
        <f t="shared" si="1"/>
        <v>0</v>
      </c>
    </row>
    <row r="126" spans="1:11" ht="46.5">
      <c r="A126" s="4" t="s">
        <v>132</v>
      </c>
      <c r="B126" s="7" t="s">
        <v>1031</v>
      </c>
      <c r="C126" s="7" t="s">
        <v>1032</v>
      </c>
      <c r="D126" s="7" t="s">
        <v>1033</v>
      </c>
      <c r="E126" s="8">
        <v>123000</v>
      </c>
      <c r="F126" s="8">
        <v>80000</v>
      </c>
      <c r="G126" s="8">
        <v>76098.21</v>
      </c>
      <c r="H126" s="6" t="s">
        <v>2667</v>
      </c>
      <c r="I126" s="8">
        <v>25</v>
      </c>
      <c r="J126" s="6" t="s">
        <v>2669</v>
      </c>
      <c r="K126" s="9">
        <f t="shared" si="1"/>
        <v>3901.7899999999936</v>
      </c>
    </row>
    <row r="127" spans="1:11" ht="108.75">
      <c r="A127" s="4" t="s">
        <v>133</v>
      </c>
      <c r="B127" s="7" t="s">
        <v>1034</v>
      </c>
      <c r="C127" s="7" t="s">
        <v>1035</v>
      </c>
      <c r="D127" s="7" t="s">
        <v>1036</v>
      </c>
      <c r="E127" s="8">
        <v>123000</v>
      </c>
      <c r="F127" s="8">
        <v>80000</v>
      </c>
      <c r="G127" s="8">
        <v>80000</v>
      </c>
      <c r="H127" s="6" t="s">
        <v>2667</v>
      </c>
      <c r="I127" s="8">
        <v>25</v>
      </c>
      <c r="J127" s="6" t="s">
        <v>2669</v>
      </c>
      <c r="K127" s="9">
        <f t="shared" si="1"/>
        <v>0</v>
      </c>
    </row>
    <row r="128" spans="1:11" ht="124.5">
      <c r="A128" s="4" t="s">
        <v>134</v>
      </c>
      <c r="B128" s="7" t="s">
        <v>1037</v>
      </c>
      <c r="C128" s="7" t="s">
        <v>1038</v>
      </c>
      <c r="D128" s="7" t="s">
        <v>1039</v>
      </c>
      <c r="E128" s="8">
        <v>241116.9</v>
      </c>
      <c r="F128" s="8">
        <v>156824</v>
      </c>
      <c r="G128" s="8">
        <v>156824</v>
      </c>
      <c r="H128" s="6" t="s">
        <v>2667</v>
      </c>
      <c r="I128" s="8">
        <v>25</v>
      </c>
      <c r="J128" s="6" t="s">
        <v>2669</v>
      </c>
      <c r="K128" s="9">
        <f t="shared" si="1"/>
        <v>0</v>
      </c>
    </row>
    <row r="129" spans="1:11" ht="93">
      <c r="A129" s="4" t="s">
        <v>135</v>
      </c>
      <c r="B129" s="7" t="s">
        <v>1040</v>
      </c>
      <c r="C129" s="7" t="s">
        <v>1041</v>
      </c>
      <c r="D129" s="7" t="s">
        <v>1042</v>
      </c>
      <c r="E129" s="8">
        <v>268299.99</v>
      </c>
      <c r="F129" s="8">
        <v>174504.06</v>
      </c>
      <c r="G129" s="8">
        <v>174504.06</v>
      </c>
      <c r="H129" s="6" t="s">
        <v>2667</v>
      </c>
      <c r="I129" s="8">
        <v>25</v>
      </c>
      <c r="J129" s="6" t="s">
        <v>2669</v>
      </c>
      <c r="K129" s="9">
        <f t="shared" si="1"/>
        <v>0</v>
      </c>
    </row>
    <row r="130" spans="1:11" ht="46.5">
      <c r="A130" s="4" t="s">
        <v>136</v>
      </c>
      <c r="B130" s="7" t="s">
        <v>1043</v>
      </c>
      <c r="C130" s="7" t="s">
        <v>1044</v>
      </c>
      <c r="D130" s="7" t="s">
        <v>1045</v>
      </c>
      <c r="E130" s="8">
        <v>123000</v>
      </c>
      <c r="F130" s="8">
        <v>80000</v>
      </c>
      <c r="G130" s="8">
        <v>80000</v>
      </c>
      <c r="H130" s="6" t="s">
        <v>2667</v>
      </c>
      <c r="I130" s="8">
        <v>25</v>
      </c>
      <c r="J130" s="6" t="s">
        <v>2669</v>
      </c>
      <c r="K130" s="9">
        <f t="shared" si="1"/>
        <v>0</v>
      </c>
    </row>
    <row r="131" spans="1:11" ht="30.75">
      <c r="A131" s="4" t="s">
        <v>137</v>
      </c>
      <c r="B131" s="7" t="s">
        <v>1046</v>
      </c>
      <c r="C131" s="7" t="s">
        <v>1047</v>
      </c>
      <c r="D131" s="7" t="s">
        <v>1048</v>
      </c>
      <c r="E131" s="8">
        <v>123000</v>
      </c>
      <c r="F131" s="8">
        <v>80000</v>
      </c>
      <c r="G131" s="8">
        <v>80000</v>
      </c>
      <c r="H131" s="6" t="s">
        <v>2667</v>
      </c>
      <c r="I131" s="8">
        <v>25</v>
      </c>
      <c r="J131" s="6" t="s">
        <v>2669</v>
      </c>
      <c r="K131" s="9">
        <f t="shared" si="1"/>
        <v>0</v>
      </c>
    </row>
    <row r="132" spans="1:11" ht="93">
      <c r="A132" s="4" t="s">
        <v>138</v>
      </c>
      <c r="B132" s="7" t="s">
        <v>1049</v>
      </c>
      <c r="C132" s="7" t="s">
        <v>1050</v>
      </c>
      <c r="D132" s="7" t="s">
        <v>1051</v>
      </c>
      <c r="E132" s="8">
        <v>182040</v>
      </c>
      <c r="F132" s="8">
        <v>118400</v>
      </c>
      <c r="G132" s="8">
        <v>118400</v>
      </c>
      <c r="H132" s="6" t="s">
        <v>2667</v>
      </c>
      <c r="I132" s="8">
        <v>25</v>
      </c>
      <c r="J132" s="6" t="s">
        <v>2669</v>
      </c>
      <c r="K132" s="9">
        <f t="shared" si="1"/>
        <v>0</v>
      </c>
    </row>
    <row r="133" spans="1:11" ht="93">
      <c r="A133" s="4" t="s">
        <v>139</v>
      </c>
      <c r="B133" s="7" t="s">
        <v>1052</v>
      </c>
      <c r="C133" s="7" t="s">
        <v>1053</v>
      </c>
      <c r="D133" s="7" t="s">
        <v>1054</v>
      </c>
      <c r="E133" s="8">
        <v>125000</v>
      </c>
      <c r="F133" s="8">
        <v>100000</v>
      </c>
      <c r="G133" s="8">
        <v>100000</v>
      </c>
      <c r="H133" s="6" t="s">
        <v>2667</v>
      </c>
      <c r="I133" s="8">
        <v>25</v>
      </c>
      <c r="J133" s="6" t="s">
        <v>2669</v>
      </c>
      <c r="K133" s="9">
        <f t="shared" si="1"/>
        <v>0</v>
      </c>
    </row>
    <row r="134" spans="1:11" ht="78">
      <c r="A134" s="4" t="s">
        <v>140</v>
      </c>
      <c r="B134" s="7" t="s">
        <v>1055</v>
      </c>
      <c r="C134" s="7" t="s">
        <v>1056</v>
      </c>
      <c r="D134" s="7" t="s">
        <v>1057</v>
      </c>
      <c r="E134" s="8">
        <v>199500</v>
      </c>
      <c r="F134" s="8">
        <v>159600</v>
      </c>
      <c r="G134" s="8">
        <v>159600</v>
      </c>
      <c r="H134" s="6" t="s">
        <v>2667</v>
      </c>
      <c r="I134" s="8">
        <v>25</v>
      </c>
      <c r="J134" s="6" t="s">
        <v>2669</v>
      </c>
      <c r="K134" s="9">
        <f aca="true" t="shared" si="2" ref="K134:K197">F134-G134</f>
        <v>0</v>
      </c>
    </row>
    <row r="135" spans="1:11" ht="202.5">
      <c r="A135" s="4" t="s">
        <v>141</v>
      </c>
      <c r="B135" s="7" t="s">
        <v>1058</v>
      </c>
      <c r="C135" s="7" t="s">
        <v>1059</v>
      </c>
      <c r="D135" s="7" t="s">
        <v>1060</v>
      </c>
      <c r="E135" s="8">
        <v>100000</v>
      </c>
      <c r="F135" s="8">
        <v>80000</v>
      </c>
      <c r="G135" s="8">
        <v>80000</v>
      </c>
      <c r="H135" s="6" t="s">
        <v>2667</v>
      </c>
      <c r="I135" s="8">
        <v>25</v>
      </c>
      <c r="J135" s="6" t="s">
        <v>2669</v>
      </c>
      <c r="K135" s="9">
        <f t="shared" si="2"/>
        <v>0</v>
      </c>
    </row>
    <row r="136" spans="1:11" ht="186.75">
      <c r="A136" s="4" t="s">
        <v>142</v>
      </c>
      <c r="B136" s="7" t="s">
        <v>1061</v>
      </c>
      <c r="C136" s="7" t="s">
        <v>1062</v>
      </c>
      <c r="D136" s="7" t="s">
        <v>1063</v>
      </c>
      <c r="E136" s="8">
        <v>225655.8</v>
      </c>
      <c r="F136" s="8">
        <v>146768</v>
      </c>
      <c r="G136" s="8">
        <v>146768</v>
      </c>
      <c r="H136" s="6" t="s">
        <v>2667</v>
      </c>
      <c r="I136" s="8">
        <v>25</v>
      </c>
      <c r="J136" s="6" t="s">
        <v>2669</v>
      </c>
      <c r="K136" s="9">
        <f t="shared" si="2"/>
        <v>0</v>
      </c>
    </row>
    <row r="137" spans="1:11" ht="124.5">
      <c r="A137" s="4" t="s">
        <v>143</v>
      </c>
      <c r="B137" s="7" t="s">
        <v>1064</v>
      </c>
      <c r="C137" s="7" t="s">
        <v>1065</v>
      </c>
      <c r="D137" s="7" t="s">
        <v>1066</v>
      </c>
      <c r="E137" s="8">
        <v>225009.46</v>
      </c>
      <c r="F137" s="8">
        <v>146347.62</v>
      </c>
      <c r="G137" s="8">
        <v>146347.62</v>
      </c>
      <c r="H137" s="6" t="s">
        <v>2667</v>
      </c>
      <c r="I137" s="8">
        <v>25</v>
      </c>
      <c r="J137" s="6" t="s">
        <v>2669</v>
      </c>
      <c r="K137" s="9">
        <f t="shared" si="2"/>
        <v>0</v>
      </c>
    </row>
    <row r="138" spans="1:11" ht="78">
      <c r="A138" s="4" t="s">
        <v>144</v>
      </c>
      <c r="B138" s="7" t="s">
        <v>1067</v>
      </c>
      <c r="C138" s="7" t="s">
        <v>1068</v>
      </c>
      <c r="D138" s="7" t="s">
        <v>1069</v>
      </c>
      <c r="E138" s="8">
        <v>234807</v>
      </c>
      <c r="F138" s="8">
        <v>152720</v>
      </c>
      <c r="G138" s="8">
        <v>152720</v>
      </c>
      <c r="H138" s="6" t="s">
        <v>2667</v>
      </c>
      <c r="I138" s="8">
        <v>25</v>
      </c>
      <c r="J138" s="6" t="s">
        <v>2669</v>
      </c>
      <c r="K138" s="9">
        <f t="shared" si="2"/>
        <v>0</v>
      </c>
    </row>
    <row r="139" spans="1:11" ht="93">
      <c r="A139" s="4" t="s">
        <v>145</v>
      </c>
      <c r="B139" s="7" t="s">
        <v>1070</v>
      </c>
      <c r="C139" s="7" t="s">
        <v>1071</v>
      </c>
      <c r="D139" s="7" t="s">
        <v>1072</v>
      </c>
      <c r="E139" s="8">
        <v>239850</v>
      </c>
      <c r="F139" s="8">
        <v>156000</v>
      </c>
      <c r="G139" s="8">
        <v>156000</v>
      </c>
      <c r="H139" s="6" t="s">
        <v>2667</v>
      </c>
      <c r="I139" s="8">
        <v>25</v>
      </c>
      <c r="J139" s="6" t="s">
        <v>2669</v>
      </c>
      <c r="K139" s="9">
        <f t="shared" si="2"/>
        <v>0</v>
      </c>
    </row>
    <row r="140" spans="1:11" ht="78">
      <c r="A140" s="4" t="s">
        <v>146</v>
      </c>
      <c r="B140" s="7" t="s">
        <v>1073</v>
      </c>
      <c r="C140" s="7" t="s">
        <v>1074</v>
      </c>
      <c r="D140" s="7" t="s">
        <v>1075</v>
      </c>
      <c r="E140" s="8">
        <v>147189</v>
      </c>
      <c r="F140" s="8">
        <v>95732.66</v>
      </c>
      <c r="G140" s="8">
        <v>95732.66</v>
      </c>
      <c r="H140" s="6" t="s">
        <v>2667</v>
      </c>
      <c r="I140" s="8">
        <v>25</v>
      </c>
      <c r="J140" s="6" t="s">
        <v>2669</v>
      </c>
      <c r="K140" s="9">
        <f t="shared" si="2"/>
        <v>0</v>
      </c>
    </row>
    <row r="141" spans="1:11" ht="93">
      <c r="A141" s="4" t="s">
        <v>147</v>
      </c>
      <c r="B141" s="7" t="s">
        <v>1076</v>
      </c>
      <c r="C141" s="7" t="s">
        <v>1077</v>
      </c>
      <c r="D141" s="7" t="s">
        <v>1078</v>
      </c>
      <c r="E141" s="8">
        <v>244155</v>
      </c>
      <c r="F141" s="8">
        <v>159600</v>
      </c>
      <c r="G141" s="8">
        <v>159600</v>
      </c>
      <c r="H141" s="6" t="s">
        <v>2667</v>
      </c>
      <c r="I141" s="8">
        <v>24.5</v>
      </c>
      <c r="J141" s="6" t="s">
        <v>2669</v>
      </c>
      <c r="K141" s="9">
        <f t="shared" si="2"/>
        <v>0</v>
      </c>
    </row>
    <row r="142" spans="1:11" ht="78">
      <c r="A142" s="4" t="s">
        <v>148</v>
      </c>
      <c r="B142" s="7" t="s">
        <v>1079</v>
      </c>
      <c r="C142" s="7" t="s">
        <v>1080</v>
      </c>
      <c r="D142" s="7" t="s">
        <v>1081</v>
      </c>
      <c r="E142" s="8">
        <v>434781</v>
      </c>
      <c r="F142" s="8">
        <v>282784.39</v>
      </c>
      <c r="G142" s="8">
        <v>282784.39</v>
      </c>
      <c r="H142" s="6" t="s">
        <v>2667</v>
      </c>
      <c r="I142" s="8">
        <v>24</v>
      </c>
      <c r="J142" s="6" t="s">
        <v>2669</v>
      </c>
      <c r="K142" s="9">
        <f t="shared" si="2"/>
        <v>0</v>
      </c>
    </row>
    <row r="143" spans="1:11" ht="124.5">
      <c r="A143" s="4" t="s">
        <v>149</v>
      </c>
      <c r="B143" s="7" t="s">
        <v>1082</v>
      </c>
      <c r="C143" s="7" t="s">
        <v>1083</v>
      </c>
      <c r="D143" s="7" t="s">
        <v>1084</v>
      </c>
      <c r="E143" s="8">
        <v>492000</v>
      </c>
      <c r="F143" s="8">
        <v>320000</v>
      </c>
      <c r="G143" s="8">
        <v>320000</v>
      </c>
      <c r="H143" s="6" t="s">
        <v>2667</v>
      </c>
      <c r="I143" s="8">
        <v>24</v>
      </c>
      <c r="J143" s="6" t="s">
        <v>2669</v>
      </c>
      <c r="K143" s="9">
        <f t="shared" si="2"/>
        <v>0</v>
      </c>
    </row>
    <row r="144" spans="1:11" ht="202.5">
      <c r="A144" s="4" t="s">
        <v>150</v>
      </c>
      <c r="B144" s="7" t="s">
        <v>1085</v>
      </c>
      <c r="C144" s="7" t="s">
        <v>1086</v>
      </c>
      <c r="D144" s="7" t="s">
        <v>1087</v>
      </c>
      <c r="E144" s="8">
        <v>352875.93</v>
      </c>
      <c r="F144" s="8">
        <v>229512.8</v>
      </c>
      <c r="G144" s="8">
        <v>229512.8</v>
      </c>
      <c r="H144" s="6" t="s">
        <v>2667</v>
      </c>
      <c r="I144" s="8">
        <v>24</v>
      </c>
      <c r="J144" s="6" t="s">
        <v>2669</v>
      </c>
      <c r="K144" s="9">
        <f t="shared" si="2"/>
        <v>0</v>
      </c>
    </row>
    <row r="145" spans="1:11" ht="171">
      <c r="A145" s="4" t="s">
        <v>151</v>
      </c>
      <c r="B145" s="7" t="s">
        <v>1088</v>
      </c>
      <c r="C145" s="7" t="s">
        <v>1089</v>
      </c>
      <c r="D145" s="7" t="s">
        <v>1090</v>
      </c>
      <c r="E145" s="8">
        <v>483267</v>
      </c>
      <c r="F145" s="8">
        <v>314320</v>
      </c>
      <c r="G145" s="8">
        <v>314320</v>
      </c>
      <c r="H145" s="6" t="s">
        <v>2667</v>
      </c>
      <c r="I145" s="8">
        <v>24</v>
      </c>
      <c r="J145" s="6" t="s">
        <v>2669</v>
      </c>
      <c r="K145" s="9">
        <f t="shared" si="2"/>
        <v>0</v>
      </c>
    </row>
    <row r="146" spans="1:11" ht="46.5">
      <c r="A146" s="4" t="s">
        <v>152</v>
      </c>
      <c r="B146" s="7" t="s">
        <v>1091</v>
      </c>
      <c r="C146" s="7" t="s">
        <v>1092</v>
      </c>
      <c r="D146" s="7" t="s">
        <v>1093</v>
      </c>
      <c r="E146" s="8">
        <v>248275.5</v>
      </c>
      <c r="F146" s="8">
        <v>160000</v>
      </c>
      <c r="G146" s="8">
        <v>160000</v>
      </c>
      <c r="H146" s="6" t="s">
        <v>2667</v>
      </c>
      <c r="I146" s="8">
        <v>24</v>
      </c>
      <c r="J146" s="6" t="s">
        <v>2669</v>
      </c>
      <c r="K146" s="9">
        <f t="shared" si="2"/>
        <v>0</v>
      </c>
    </row>
    <row r="147" spans="1:11" ht="93">
      <c r="A147" s="4" t="s">
        <v>153</v>
      </c>
      <c r="B147" s="7" t="s">
        <v>1094</v>
      </c>
      <c r="C147" s="7" t="s">
        <v>1095</v>
      </c>
      <c r="D147" s="7" t="s">
        <v>1096</v>
      </c>
      <c r="E147" s="8">
        <v>313281</v>
      </c>
      <c r="F147" s="8">
        <v>203760</v>
      </c>
      <c r="G147" s="8">
        <v>203760</v>
      </c>
      <c r="H147" s="6" t="s">
        <v>2667</v>
      </c>
      <c r="I147" s="8">
        <v>24</v>
      </c>
      <c r="J147" s="6" t="s">
        <v>2669</v>
      </c>
      <c r="K147" s="9">
        <f t="shared" si="2"/>
        <v>0</v>
      </c>
    </row>
    <row r="148" spans="1:11" ht="93">
      <c r="A148" s="4" t="s">
        <v>154</v>
      </c>
      <c r="B148" s="7" t="s">
        <v>1097</v>
      </c>
      <c r="C148" s="7" t="s">
        <v>1098</v>
      </c>
      <c r="D148" s="7" t="s">
        <v>1099</v>
      </c>
      <c r="E148" s="8">
        <v>455100</v>
      </c>
      <c r="F148" s="8">
        <v>296000</v>
      </c>
      <c r="G148" s="8">
        <v>296000</v>
      </c>
      <c r="H148" s="6" t="s">
        <v>2667</v>
      </c>
      <c r="I148" s="8">
        <v>24</v>
      </c>
      <c r="J148" s="6" t="s">
        <v>2669</v>
      </c>
      <c r="K148" s="9">
        <f t="shared" si="2"/>
        <v>0</v>
      </c>
    </row>
    <row r="149" spans="1:11" ht="78">
      <c r="A149" s="4" t="s">
        <v>155</v>
      </c>
      <c r="B149" s="7" t="s">
        <v>1100</v>
      </c>
      <c r="C149" s="7" t="s">
        <v>1101</v>
      </c>
      <c r="D149" s="7" t="s">
        <v>1102</v>
      </c>
      <c r="E149" s="8">
        <v>298000</v>
      </c>
      <c r="F149" s="8">
        <v>238400</v>
      </c>
      <c r="G149" s="8">
        <v>238400</v>
      </c>
      <c r="H149" s="6" t="s">
        <v>2667</v>
      </c>
      <c r="I149" s="8">
        <v>24</v>
      </c>
      <c r="J149" s="6" t="s">
        <v>2669</v>
      </c>
      <c r="K149" s="9">
        <f t="shared" si="2"/>
        <v>0</v>
      </c>
    </row>
    <row r="150" spans="1:11" ht="46.5">
      <c r="A150" s="4" t="s">
        <v>156</v>
      </c>
      <c r="B150" s="7" t="s">
        <v>1103</v>
      </c>
      <c r="C150" s="7" t="s">
        <v>1104</v>
      </c>
      <c r="D150" s="7" t="s">
        <v>1105</v>
      </c>
      <c r="E150" s="8">
        <v>183885</v>
      </c>
      <c r="F150" s="8">
        <v>119600</v>
      </c>
      <c r="G150" s="8">
        <v>119600</v>
      </c>
      <c r="H150" s="6" t="s">
        <v>2667</v>
      </c>
      <c r="I150" s="8">
        <v>24</v>
      </c>
      <c r="J150" s="6" t="s">
        <v>2669</v>
      </c>
      <c r="K150" s="9">
        <f t="shared" si="2"/>
        <v>0</v>
      </c>
    </row>
    <row r="151" spans="1:11" ht="234">
      <c r="A151" s="4" t="s">
        <v>157</v>
      </c>
      <c r="B151" s="7" t="s">
        <v>1106</v>
      </c>
      <c r="C151" s="7" t="s">
        <v>1107</v>
      </c>
      <c r="D151" s="7" t="s">
        <v>1108</v>
      </c>
      <c r="E151" s="8">
        <v>183751.37</v>
      </c>
      <c r="F151" s="8">
        <v>119591.31</v>
      </c>
      <c r="G151" s="8">
        <v>119591.31</v>
      </c>
      <c r="H151" s="6" t="s">
        <v>2667</v>
      </c>
      <c r="I151" s="8">
        <v>24</v>
      </c>
      <c r="J151" s="6" t="s">
        <v>2669</v>
      </c>
      <c r="K151" s="9">
        <f t="shared" si="2"/>
        <v>0</v>
      </c>
    </row>
    <row r="152" spans="1:11" ht="78">
      <c r="A152" s="4" t="s">
        <v>158</v>
      </c>
      <c r="B152" s="7" t="s">
        <v>1109</v>
      </c>
      <c r="C152" s="7" t="s">
        <v>1110</v>
      </c>
      <c r="D152" s="7" t="s">
        <v>1111</v>
      </c>
      <c r="E152" s="8">
        <v>492000</v>
      </c>
      <c r="F152" s="8">
        <v>320000</v>
      </c>
      <c r="G152" s="8">
        <v>320000</v>
      </c>
      <c r="H152" s="6" t="s">
        <v>2667</v>
      </c>
      <c r="I152" s="8">
        <v>24</v>
      </c>
      <c r="J152" s="6" t="s">
        <v>2669</v>
      </c>
      <c r="K152" s="9">
        <f t="shared" si="2"/>
        <v>0</v>
      </c>
    </row>
    <row r="153" spans="1:11" ht="124.5">
      <c r="A153" s="4" t="s">
        <v>159</v>
      </c>
      <c r="B153" s="7" t="s">
        <v>1112</v>
      </c>
      <c r="C153" s="7" t="s">
        <v>1113</v>
      </c>
      <c r="D153" s="7" t="s">
        <v>1114</v>
      </c>
      <c r="E153" s="8">
        <v>200000</v>
      </c>
      <c r="F153" s="8">
        <v>160000</v>
      </c>
      <c r="G153" s="8">
        <v>160000</v>
      </c>
      <c r="H153" s="6" t="s">
        <v>2667</v>
      </c>
      <c r="I153" s="8">
        <v>24</v>
      </c>
      <c r="J153" s="6" t="s">
        <v>2669</v>
      </c>
      <c r="K153" s="9">
        <f t="shared" si="2"/>
        <v>0</v>
      </c>
    </row>
    <row r="154" spans="1:11" ht="78">
      <c r="A154" s="4" t="s">
        <v>160</v>
      </c>
      <c r="B154" s="7" t="s">
        <v>1115</v>
      </c>
      <c r="C154" s="7" t="s">
        <v>1116</v>
      </c>
      <c r="D154" s="7" t="s">
        <v>1117</v>
      </c>
      <c r="E154" s="8">
        <v>492000</v>
      </c>
      <c r="F154" s="8">
        <v>320000</v>
      </c>
      <c r="G154" s="8">
        <v>320000</v>
      </c>
      <c r="H154" s="6" t="s">
        <v>2667</v>
      </c>
      <c r="I154" s="8">
        <v>24</v>
      </c>
      <c r="J154" s="6" t="s">
        <v>2669</v>
      </c>
      <c r="K154" s="9">
        <f t="shared" si="2"/>
        <v>0</v>
      </c>
    </row>
    <row r="155" spans="1:11" ht="62.25">
      <c r="A155" s="4" t="s">
        <v>161</v>
      </c>
      <c r="B155" s="7" t="s">
        <v>1118</v>
      </c>
      <c r="C155" s="7" t="s">
        <v>1119</v>
      </c>
      <c r="D155" s="7" t="s">
        <v>1120</v>
      </c>
      <c r="E155" s="8">
        <v>246000</v>
      </c>
      <c r="F155" s="8">
        <v>160000</v>
      </c>
      <c r="G155" s="8">
        <v>160000</v>
      </c>
      <c r="H155" s="6" t="s">
        <v>2667</v>
      </c>
      <c r="I155" s="8">
        <v>24</v>
      </c>
      <c r="J155" s="6" t="s">
        <v>2669</v>
      </c>
      <c r="K155" s="9">
        <f t="shared" si="2"/>
        <v>0</v>
      </c>
    </row>
    <row r="156" spans="1:11" ht="78">
      <c r="A156" s="4" t="s">
        <v>162</v>
      </c>
      <c r="B156" s="7" t="s">
        <v>1121</v>
      </c>
      <c r="C156" s="7" t="s">
        <v>1122</v>
      </c>
      <c r="D156" s="7" t="s">
        <v>1123</v>
      </c>
      <c r="E156" s="8">
        <v>334338.27</v>
      </c>
      <c r="F156" s="8">
        <v>217455.78</v>
      </c>
      <c r="G156" s="8">
        <v>217455.78</v>
      </c>
      <c r="H156" s="6" t="s">
        <v>2667</v>
      </c>
      <c r="I156" s="8">
        <v>24</v>
      </c>
      <c r="J156" s="6" t="s">
        <v>2669</v>
      </c>
      <c r="K156" s="9">
        <f t="shared" si="2"/>
        <v>0</v>
      </c>
    </row>
    <row r="157" spans="1:11" ht="78">
      <c r="A157" s="4" t="s">
        <v>163</v>
      </c>
      <c r="B157" s="7" t="s">
        <v>1124</v>
      </c>
      <c r="C157" s="7" t="s">
        <v>1125</v>
      </c>
      <c r="D157" s="7" t="s">
        <v>1126</v>
      </c>
      <c r="E157" s="8">
        <v>565593.6</v>
      </c>
      <c r="F157" s="8">
        <v>320000</v>
      </c>
      <c r="G157" s="8">
        <v>320000</v>
      </c>
      <c r="H157" s="6" t="s">
        <v>2667</v>
      </c>
      <c r="I157" s="8">
        <v>24</v>
      </c>
      <c r="J157" s="6" t="s">
        <v>2669</v>
      </c>
      <c r="K157" s="9">
        <f t="shared" si="2"/>
        <v>0</v>
      </c>
    </row>
    <row r="158" spans="1:11" ht="124.5">
      <c r="A158" s="4" t="s">
        <v>164</v>
      </c>
      <c r="B158" s="7" t="s">
        <v>1127</v>
      </c>
      <c r="C158" s="7" t="s">
        <v>1128</v>
      </c>
      <c r="D158" s="7" t="s">
        <v>1129</v>
      </c>
      <c r="E158" s="8">
        <v>410917.9</v>
      </c>
      <c r="F158" s="8">
        <v>267263.67</v>
      </c>
      <c r="G158" s="8">
        <v>267263.67</v>
      </c>
      <c r="H158" s="6" t="s">
        <v>2667</v>
      </c>
      <c r="I158" s="8">
        <v>24</v>
      </c>
      <c r="J158" s="6" t="s">
        <v>2669</v>
      </c>
      <c r="K158" s="9">
        <f t="shared" si="2"/>
        <v>0</v>
      </c>
    </row>
    <row r="159" spans="1:11" ht="374.25">
      <c r="A159" s="4" t="s">
        <v>165</v>
      </c>
      <c r="B159" s="7" t="s">
        <v>1130</v>
      </c>
      <c r="C159" s="7" t="s">
        <v>1131</v>
      </c>
      <c r="D159" s="7" t="s">
        <v>1132</v>
      </c>
      <c r="E159" s="8">
        <v>71935.12</v>
      </c>
      <c r="F159" s="8">
        <v>46787.07</v>
      </c>
      <c r="G159" s="8">
        <v>46787.07</v>
      </c>
      <c r="H159" s="6" t="s">
        <v>2667</v>
      </c>
      <c r="I159" s="8">
        <v>24</v>
      </c>
      <c r="J159" s="6" t="s">
        <v>2669</v>
      </c>
      <c r="K159" s="9">
        <f t="shared" si="2"/>
        <v>0</v>
      </c>
    </row>
    <row r="160" spans="1:11" ht="62.25">
      <c r="A160" s="4" t="s">
        <v>166</v>
      </c>
      <c r="B160" s="7" t="s">
        <v>1133</v>
      </c>
      <c r="C160" s="7" t="s">
        <v>1134</v>
      </c>
      <c r="D160" s="7" t="s">
        <v>1135</v>
      </c>
      <c r="E160" s="8">
        <v>99700</v>
      </c>
      <c r="F160" s="8">
        <v>64845.53</v>
      </c>
      <c r="G160" s="8">
        <v>64845.53</v>
      </c>
      <c r="H160" s="6" t="s">
        <v>2667</v>
      </c>
      <c r="I160" s="8">
        <v>24</v>
      </c>
      <c r="J160" s="6" t="s">
        <v>2669</v>
      </c>
      <c r="K160" s="9">
        <f t="shared" si="2"/>
        <v>0</v>
      </c>
    </row>
    <row r="161" spans="1:11" ht="108.75">
      <c r="A161" s="4" t="s">
        <v>167</v>
      </c>
      <c r="B161" s="7" t="s">
        <v>1136</v>
      </c>
      <c r="C161" s="7" t="s">
        <v>1137</v>
      </c>
      <c r="D161" s="7" t="s">
        <v>1138</v>
      </c>
      <c r="E161" s="8">
        <v>149900</v>
      </c>
      <c r="F161" s="8">
        <v>119920</v>
      </c>
      <c r="G161" s="8">
        <v>119920</v>
      </c>
      <c r="H161" s="6" t="s">
        <v>2667</v>
      </c>
      <c r="I161" s="8">
        <v>24</v>
      </c>
      <c r="J161" s="6" t="s">
        <v>2669</v>
      </c>
      <c r="K161" s="9">
        <f t="shared" si="2"/>
        <v>0</v>
      </c>
    </row>
    <row r="162" spans="1:11" ht="30.75">
      <c r="A162" s="4" t="s">
        <v>168</v>
      </c>
      <c r="B162" s="7" t="s">
        <v>1139</v>
      </c>
      <c r="C162" s="7" t="s">
        <v>1140</v>
      </c>
      <c r="D162" s="7" t="s">
        <v>1141</v>
      </c>
      <c r="E162" s="8">
        <v>184500</v>
      </c>
      <c r="F162" s="8">
        <v>120000</v>
      </c>
      <c r="G162" s="8">
        <v>120000</v>
      </c>
      <c r="H162" s="6" t="s">
        <v>2667</v>
      </c>
      <c r="I162" s="8">
        <v>24</v>
      </c>
      <c r="J162" s="6" t="s">
        <v>2669</v>
      </c>
      <c r="K162" s="9">
        <f t="shared" si="2"/>
        <v>0</v>
      </c>
    </row>
    <row r="163" spans="1:11" ht="93">
      <c r="A163" s="4" t="s">
        <v>169</v>
      </c>
      <c r="B163" s="7" t="s">
        <v>1142</v>
      </c>
      <c r="C163" s="7" t="s">
        <v>1143</v>
      </c>
      <c r="D163" s="7" t="s">
        <v>1144</v>
      </c>
      <c r="E163" s="8">
        <v>346087.56</v>
      </c>
      <c r="F163" s="8">
        <v>225097.6</v>
      </c>
      <c r="G163" s="8">
        <v>225097.6</v>
      </c>
      <c r="H163" s="6" t="s">
        <v>2667</v>
      </c>
      <c r="I163" s="8">
        <v>24</v>
      </c>
      <c r="J163" s="6" t="s">
        <v>2669</v>
      </c>
      <c r="K163" s="9">
        <f t="shared" si="2"/>
        <v>0</v>
      </c>
    </row>
    <row r="164" spans="1:11" ht="108.75">
      <c r="A164" s="4" t="s">
        <v>170</v>
      </c>
      <c r="B164" s="7" t="s">
        <v>1145</v>
      </c>
      <c r="C164" s="7" t="s">
        <v>1146</v>
      </c>
      <c r="D164" s="7" t="s">
        <v>1147</v>
      </c>
      <c r="E164" s="8">
        <v>492000</v>
      </c>
      <c r="F164" s="8">
        <v>320000</v>
      </c>
      <c r="G164" s="8">
        <v>320000</v>
      </c>
      <c r="H164" s="6" t="s">
        <v>2667</v>
      </c>
      <c r="I164" s="8">
        <v>24</v>
      </c>
      <c r="J164" s="6" t="s">
        <v>2669</v>
      </c>
      <c r="K164" s="9">
        <f t="shared" si="2"/>
        <v>0</v>
      </c>
    </row>
    <row r="165" spans="1:11" ht="140.25">
      <c r="A165" s="4" t="s">
        <v>171</v>
      </c>
      <c r="B165" s="7" t="s">
        <v>1148</v>
      </c>
      <c r="C165" s="7" t="s">
        <v>1149</v>
      </c>
      <c r="D165" s="7" t="s">
        <v>868</v>
      </c>
      <c r="E165" s="8">
        <v>300000</v>
      </c>
      <c r="F165" s="8">
        <v>240000</v>
      </c>
      <c r="G165" s="8">
        <v>240000</v>
      </c>
      <c r="H165" s="6" t="s">
        <v>2667</v>
      </c>
      <c r="I165" s="8">
        <v>24</v>
      </c>
      <c r="J165" s="6" t="s">
        <v>2669</v>
      </c>
      <c r="K165" s="9">
        <f t="shared" si="2"/>
        <v>0</v>
      </c>
    </row>
    <row r="166" spans="1:11" ht="409.5">
      <c r="A166" s="4" t="s">
        <v>172</v>
      </c>
      <c r="B166" s="7" t="s">
        <v>1150</v>
      </c>
      <c r="C166" s="7" t="s">
        <v>1151</v>
      </c>
      <c r="D166" s="7" t="s">
        <v>1152</v>
      </c>
      <c r="E166" s="8">
        <v>307377</v>
      </c>
      <c r="F166" s="8">
        <v>199920</v>
      </c>
      <c r="G166" s="8">
        <v>199920</v>
      </c>
      <c r="H166" s="6" t="s">
        <v>2667</v>
      </c>
      <c r="I166" s="8">
        <v>24</v>
      </c>
      <c r="J166" s="6" t="s">
        <v>2669</v>
      </c>
      <c r="K166" s="9">
        <f t="shared" si="2"/>
        <v>0</v>
      </c>
    </row>
    <row r="167" spans="1:11" ht="93">
      <c r="A167" s="4" t="s">
        <v>173</v>
      </c>
      <c r="B167" s="7" t="s">
        <v>1153</v>
      </c>
      <c r="C167" s="7" t="s">
        <v>1154</v>
      </c>
      <c r="D167" s="7" t="s">
        <v>1155</v>
      </c>
      <c r="E167" s="8">
        <v>179580</v>
      </c>
      <c r="F167" s="8">
        <v>116800</v>
      </c>
      <c r="G167" s="8">
        <v>116800</v>
      </c>
      <c r="H167" s="6" t="s">
        <v>2667</v>
      </c>
      <c r="I167" s="8">
        <v>24</v>
      </c>
      <c r="J167" s="6" t="s">
        <v>2669</v>
      </c>
      <c r="K167" s="9">
        <f t="shared" si="2"/>
        <v>0</v>
      </c>
    </row>
    <row r="168" spans="1:11" ht="108.75">
      <c r="A168" s="4" t="s">
        <v>174</v>
      </c>
      <c r="B168" s="7" t="s">
        <v>1156</v>
      </c>
      <c r="C168" s="7" t="s">
        <v>1157</v>
      </c>
      <c r="D168" s="7" t="s">
        <v>1158</v>
      </c>
      <c r="E168" s="8">
        <v>119742.2</v>
      </c>
      <c r="F168" s="8">
        <v>77881.1</v>
      </c>
      <c r="G168" s="8">
        <v>77881.1</v>
      </c>
      <c r="H168" s="6" t="s">
        <v>2667</v>
      </c>
      <c r="I168" s="8">
        <v>24</v>
      </c>
      <c r="J168" s="6" t="s">
        <v>2669</v>
      </c>
      <c r="K168" s="9">
        <f t="shared" si="2"/>
        <v>0</v>
      </c>
    </row>
    <row r="169" spans="1:11" ht="78">
      <c r="A169" s="4" t="s">
        <v>175</v>
      </c>
      <c r="B169" s="7" t="s">
        <v>1159</v>
      </c>
      <c r="C169" s="7" t="s">
        <v>1160</v>
      </c>
      <c r="D169" s="7" t="s">
        <v>1161</v>
      </c>
      <c r="E169" s="8">
        <v>194999</v>
      </c>
      <c r="F169" s="8">
        <v>155999.2</v>
      </c>
      <c r="G169" s="8">
        <v>155999.2</v>
      </c>
      <c r="H169" s="6" t="s">
        <v>2667</v>
      </c>
      <c r="I169" s="8">
        <v>24</v>
      </c>
      <c r="J169" s="6" t="s">
        <v>2669</v>
      </c>
      <c r="K169" s="9">
        <f t="shared" si="2"/>
        <v>0</v>
      </c>
    </row>
    <row r="170" spans="1:11" ht="156">
      <c r="A170" s="4" t="s">
        <v>176</v>
      </c>
      <c r="B170" s="7" t="s">
        <v>1162</v>
      </c>
      <c r="C170" s="7" t="s">
        <v>1163</v>
      </c>
      <c r="D170" s="7" t="s">
        <v>1164</v>
      </c>
      <c r="E170" s="8">
        <v>80500</v>
      </c>
      <c r="F170" s="8">
        <v>51200</v>
      </c>
      <c r="G170" s="8">
        <v>51200</v>
      </c>
      <c r="H170" s="6" t="s">
        <v>2667</v>
      </c>
      <c r="I170" s="8">
        <v>24</v>
      </c>
      <c r="J170" s="6" t="s">
        <v>2669</v>
      </c>
      <c r="K170" s="9">
        <f t="shared" si="2"/>
        <v>0</v>
      </c>
    </row>
    <row r="171" spans="1:11" ht="108.75">
      <c r="A171" s="4" t="s">
        <v>177</v>
      </c>
      <c r="B171" s="7" t="s">
        <v>1165</v>
      </c>
      <c r="C171" s="7" t="s">
        <v>1166</v>
      </c>
      <c r="D171" s="7" t="s">
        <v>1167</v>
      </c>
      <c r="E171" s="8">
        <v>492000</v>
      </c>
      <c r="F171" s="8">
        <v>320000</v>
      </c>
      <c r="G171" s="8">
        <v>320000</v>
      </c>
      <c r="H171" s="6" t="s">
        <v>2667</v>
      </c>
      <c r="I171" s="8">
        <v>24</v>
      </c>
      <c r="J171" s="6" t="s">
        <v>2669</v>
      </c>
      <c r="K171" s="9">
        <f t="shared" si="2"/>
        <v>0</v>
      </c>
    </row>
    <row r="172" spans="1:11" ht="93">
      <c r="A172" s="4" t="s">
        <v>178</v>
      </c>
      <c r="B172" s="7" t="s">
        <v>1168</v>
      </c>
      <c r="C172" s="7" t="s">
        <v>1169</v>
      </c>
      <c r="D172" s="7" t="s">
        <v>1170</v>
      </c>
      <c r="E172" s="8">
        <v>209000</v>
      </c>
      <c r="F172" s="8">
        <v>159879.31</v>
      </c>
      <c r="G172" s="8">
        <v>159879.31</v>
      </c>
      <c r="H172" s="6" t="s">
        <v>2667</v>
      </c>
      <c r="I172" s="8">
        <v>24</v>
      </c>
      <c r="J172" s="6" t="s">
        <v>2669</v>
      </c>
      <c r="K172" s="9">
        <f t="shared" si="2"/>
        <v>0</v>
      </c>
    </row>
    <row r="173" spans="1:11" ht="108.75">
      <c r="A173" s="4" t="s">
        <v>179</v>
      </c>
      <c r="B173" s="7" t="s">
        <v>1171</v>
      </c>
      <c r="C173" s="7" t="s">
        <v>1172</v>
      </c>
      <c r="D173" s="7" t="s">
        <v>1173</v>
      </c>
      <c r="E173" s="8">
        <v>233700</v>
      </c>
      <c r="F173" s="8">
        <v>152000</v>
      </c>
      <c r="G173" s="8">
        <v>152000</v>
      </c>
      <c r="H173" s="6" t="s">
        <v>2667</v>
      </c>
      <c r="I173" s="8">
        <v>24</v>
      </c>
      <c r="J173" s="6" t="s">
        <v>2669</v>
      </c>
      <c r="K173" s="9">
        <f t="shared" si="2"/>
        <v>0</v>
      </c>
    </row>
    <row r="174" spans="1:11" ht="124.5">
      <c r="A174" s="4" t="s">
        <v>180</v>
      </c>
      <c r="B174" s="7" t="s">
        <v>1174</v>
      </c>
      <c r="C174" s="7" t="s">
        <v>1175</v>
      </c>
      <c r="D174" s="7" t="s">
        <v>1176</v>
      </c>
      <c r="E174" s="8">
        <v>121840.63</v>
      </c>
      <c r="F174" s="8">
        <v>79245.94</v>
      </c>
      <c r="G174" s="8">
        <v>79245.94</v>
      </c>
      <c r="H174" s="6" t="s">
        <v>2667</v>
      </c>
      <c r="I174" s="8">
        <v>24</v>
      </c>
      <c r="J174" s="6" t="s">
        <v>2669</v>
      </c>
      <c r="K174" s="9">
        <f t="shared" si="2"/>
        <v>0</v>
      </c>
    </row>
    <row r="175" spans="1:11" ht="93">
      <c r="A175" s="4" t="s">
        <v>181</v>
      </c>
      <c r="B175" s="7" t="s">
        <v>1177</v>
      </c>
      <c r="C175" s="7" t="s">
        <v>1178</v>
      </c>
      <c r="D175" s="7" t="s">
        <v>1179</v>
      </c>
      <c r="E175" s="8">
        <v>395435.9</v>
      </c>
      <c r="F175" s="8">
        <v>257576</v>
      </c>
      <c r="G175" s="8">
        <v>257576</v>
      </c>
      <c r="H175" s="6" t="s">
        <v>2667</v>
      </c>
      <c r="I175" s="8">
        <v>24</v>
      </c>
      <c r="J175" s="6" t="s">
        <v>2669</v>
      </c>
      <c r="K175" s="9">
        <f t="shared" si="2"/>
        <v>0</v>
      </c>
    </row>
    <row r="176" spans="1:11" ht="62.25">
      <c r="A176" s="4" t="s">
        <v>182</v>
      </c>
      <c r="B176" s="7" t="s">
        <v>1180</v>
      </c>
      <c r="C176" s="7" t="s">
        <v>1181</v>
      </c>
      <c r="D176" s="7" t="s">
        <v>1182</v>
      </c>
      <c r="E176" s="8">
        <v>85977</v>
      </c>
      <c r="F176" s="8">
        <v>55920</v>
      </c>
      <c r="G176" s="8">
        <v>55920</v>
      </c>
      <c r="H176" s="6" t="s">
        <v>2667</v>
      </c>
      <c r="I176" s="8">
        <v>24</v>
      </c>
      <c r="J176" s="6" t="s">
        <v>2669</v>
      </c>
      <c r="K176" s="9">
        <f t="shared" si="2"/>
        <v>0</v>
      </c>
    </row>
    <row r="177" spans="1:11" ht="78">
      <c r="A177" s="4" t="s">
        <v>183</v>
      </c>
      <c r="B177" s="7" t="s">
        <v>1183</v>
      </c>
      <c r="C177" s="7" t="s">
        <v>1184</v>
      </c>
      <c r="D177" s="7" t="s">
        <v>1185</v>
      </c>
      <c r="E177" s="8">
        <v>49815</v>
      </c>
      <c r="F177" s="8">
        <v>32400</v>
      </c>
      <c r="G177" s="8">
        <v>32400</v>
      </c>
      <c r="H177" s="6" t="s">
        <v>2667</v>
      </c>
      <c r="I177" s="8">
        <v>23</v>
      </c>
      <c r="J177" s="6" t="s">
        <v>2669</v>
      </c>
      <c r="K177" s="9">
        <f t="shared" si="2"/>
        <v>0</v>
      </c>
    </row>
    <row r="178" spans="1:11" ht="234">
      <c r="A178" s="4" t="s">
        <v>184</v>
      </c>
      <c r="B178" s="7" t="s">
        <v>1186</v>
      </c>
      <c r="C178" s="7" t="s">
        <v>1187</v>
      </c>
      <c r="D178" s="7" t="s">
        <v>1188</v>
      </c>
      <c r="E178" s="8">
        <v>353899.15</v>
      </c>
      <c r="F178" s="8">
        <v>230178.32</v>
      </c>
      <c r="G178" s="8">
        <v>230178.32</v>
      </c>
      <c r="H178" s="6" t="s">
        <v>2667</v>
      </c>
      <c r="I178" s="8">
        <v>23</v>
      </c>
      <c r="J178" s="6" t="s">
        <v>2669</v>
      </c>
      <c r="K178" s="9">
        <f t="shared" si="2"/>
        <v>0</v>
      </c>
    </row>
    <row r="179" spans="1:11" ht="124.5">
      <c r="A179" s="4" t="s">
        <v>185</v>
      </c>
      <c r="B179" s="7" t="s">
        <v>1189</v>
      </c>
      <c r="C179" s="7" t="s">
        <v>1190</v>
      </c>
      <c r="D179" s="7" t="s">
        <v>1191</v>
      </c>
      <c r="E179" s="8">
        <v>102700</v>
      </c>
      <c r="F179" s="8">
        <v>79680</v>
      </c>
      <c r="G179" s="8">
        <v>79680</v>
      </c>
      <c r="H179" s="6" t="s">
        <v>2667</v>
      </c>
      <c r="I179" s="8">
        <v>23</v>
      </c>
      <c r="J179" s="6" t="s">
        <v>2669</v>
      </c>
      <c r="K179" s="9">
        <f t="shared" si="2"/>
        <v>0</v>
      </c>
    </row>
    <row r="180" spans="1:11" ht="124.5">
      <c r="A180" s="4" t="s">
        <v>186</v>
      </c>
      <c r="B180" s="7" t="s">
        <v>1192</v>
      </c>
      <c r="C180" s="7" t="s">
        <v>1193</v>
      </c>
      <c r="D180" s="7" t="s">
        <v>1194</v>
      </c>
      <c r="E180" s="8">
        <v>107657</v>
      </c>
      <c r="F180" s="8">
        <v>70020</v>
      </c>
      <c r="G180" s="8">
        <v>70020</v>
      </c>
      <c r="H180" s="6" t="s">
        <v>2667</v>
      </c>
      <c r="I180" s="8">
        <v>23</v>
      </c>
      <c r="J180" s="6" t="s">
        <v>2669</v>
      </c>
      <c r="K180" s="9">
        <f t="shared" si="2"/>
        <v>0</v>
      </c>
    </row>
    <row r="181" spans="1:11" ht="93">
      <c r="A181" s="4" t="s">
        <v>187</v>
      </c>
      <c r="B181" s="7" t="s">
        <v>1195</v>
      </c>
      <c r="C181" s="7" t="s">
        <v>1196</v>
      </c>
      <c r="D181" s="7" t="s">
        <v>1197</v>
      </c>
      <c r="E181" s="8">
        <v>492000</v>
      </c>
      <c r="F181" s="8">
        <v>320000</v>
      </c>
      <c r="G181" s="8">
        <v>320000</v>
      </c>
      <c r="H181" s="6" t="s">
        <v>2667</v>
      </c>
      <c r="I181" s="8">
        <v>23</v>
      </c>
      <c r="J181" s="6" t="s">
        <v>2669</v>
      </c>
      <c r="K181" s="9">
        <f t="shared" si="2"/>
        <v>0</v>
      </c>
    </row>
    <row r="182" spans="1:11" ht="93">
      <c r="A182" s="4" t="s">
        <v>188</v>
      </c>
      <c r="B182" s="7" t="s">
        <v>1198</v>
      </c>
      <c r="C182" s="7" t="s">
        <v>1199</v>
      </c>
      <c r="D182" s="7" t="s">
        <v>1200</v>
      </c>
      <c r="E182" s="8">
        <v>248081.18</v>
      </c>
      <c r="F182" s="8">
        <v>160000</v>
      </c>
      <c r="G182" s="8">
        <v>160000</v>
      </c>
      <c r="H182" s="6" t="s">
        <v>2667</v>
      </c>
      <c r="I182" s="8">
        <v>23</v>
      </c>
      <c r="J182" s="6" t="s">
        <v>2669</v>
      </c>
      <c r="K182" s="9">
        <f t="shared" si="2"/>
        <v>0</v>
      </c>
    </row>
    <row r="183" spans="1:11" ht="46.5">
      <c r="A183" s="4" t="s">
        <v>189</v>
      </c>
      <c r="B183" s="7" t="s">
        <v>1201</v>
      </c>
      <c r="C183" s="7" t="s">
        <v>1202</v>
      </c>
      <c r="D183" s="7" t="s">
        <v>1203</v>
      </c>
      <c r="E183" s="8">
        <v>184500</v>
      </c>
      <c r="F183" s="8">
        <v>120000</v>
      </c>
      <c r="G183" s="8">
        <v>120000</v>
      </c>
      <c r="H183" s="6" t="s">
        <v>2667</v>
      </c>
      <c r="I183" s="8">
        <v>23</v>
      </c>
      <c r="J183" s="6" t="s">
        <v>2669</v>
      </c>
      <c r="K183" s="9">
        <f t="shared" si="2"/>
        <v>0</v>
      </c>
    </row>
    <row r="184" spans="1:11" ht="234">
      <c r="A184" s="4" t="s">
        <v>190</v>
      </c>
      <c r="B184" s="7" t="s">
        <v>1204</v>
      </c>
      <c r="C184" s="7" t="s">
        <v>1205</v>
      </c>
      <c r="D184" s="7" t="s">
        <v>1206</v>
      </c>
      <c r="E184" s="8">
        <v>492000</v>
      </c>
      <c r="F184" s="8">
        <v>320000</v>
      </c>
      <c r="G184" s="8">
        <v>320000</v>
      </c>
      <c r="H184" s="6" t="s">
        <v>2667</v>
      </c>
      <c r="I184" s="8">
        <v>23</v>
      </c>
      <c r="J184" s="6" t="s">
        <v>2669</v>
      </c>
      <c r="K184" s="9">
        <f t="shared" si="2"/>
        <v>0</v>
      </c>
    </row>
    <row r="185" spans="1:11" ht="46.5">
      <c r="A185" s="4" t="s">
        <v>191</v>
      </c>
      <c r="B185" s="7" t="s">
        <v>1207</v>
      </c>
      <c r="C185" s="7" t="s">
        <v>1208</v>
      </c>
      <c r="D185" s="7" t="s">
        <v>1209</v>
      </c>
      <c r="E185" s="8">
        <v>123000</v>
      </c>
      <c r="F185" s="8">
        <v>80000</v>
      </c>
      <c r="G185" s="8">
        <v>80000</v>
      </c>
      <c r="H185" s="6" t="s">
        <v>2667</v>
      </c>
      <c r="I185" s="8">
        <v>23</v>
      </c>
      <c r="J185" s="6" t="s">
        <v>2669</v>
      </c>
      <c r="K185" s="9">
        <f t="shared" si="2"/>
        <v>0</v>
      </c>
    </row>
    <row r="186" spans="1:11" ht="93">
      <c r="A186" s="4" t="s">
        <v>192</v>
      </c>
      <c r="B186" s="7" t="s">
        <v>1210</v>
      </c>
      <c r="C186" s="7" t="s">
        <v>1211</v>
      </c>
      <c r="D186" s="7" t="s">
        <v>1212</v>
      </c>
      <c r="E186" s="8">
        <v>184500</v>
      </c>
      <c r="F186" s="8">
        <v>120000</v>
      </c>
      <c r="G186" s="8">
        <v>120000</v>
      </c>
      <c r="H186" s="6" t="s">
        <v>2667</v>
      </c>
      <c r="I186" s="8">
        <v>23</v>
      </c>
      <c r="J186" s="6" t="s">
        <v>2669</v>
      </c>
      <c r="K186" s="9">
        <f t="shared" si="2"/>
        <v>0</v>
      </c>
    </row>
    <row r="187" spans="1:11" ht="62.25">
      <c r="A187" s="4" t="s">
        <v>193</v>
      </c>
      <c r="B187" s="7" t="s">
        <v>1213</v>
      </c>
      <c r="C187" s="7" t="s">
        <v>1214</v>
      </c>
      <c r="D187" s="7" t="s">
        <v>1215</v>
      </c>
      <c r="E187" s="8">
        <v>184500</v>
      </c>
      <c r="F187" s="8">
        <v>120000</v>
      </c>
      <c r="G187" s="8">
        <v>120000</v>
      </c>
      <c r="H187" s="6" t="s">
        <v>2667</v>
      </c>
      <c r="I187" s="8">
        <v>23</v>
      </c>
      <c r="J187" s="6" t="s">
        <v>2669</v>
      </c>
      <c r="K187" s="9">
        <f t="shared" si="2"/>
        <v>0</v>
      </c>
    </row>
    <row r="188" spans="1:11" ht="124.5">
      <c r="A188" s="4" t="s">
        <v>194</v>
      </c>
      <c r="B188" s="7" t="s">
        <v>1216</v>
      </c>
      <c r="C188" s="7" t="s">
        <v>1217</v>
      </c>
      <c r="D188" s="7" t="s">
        <v>1218</v>
      </c>
      <c r="E188" s="8">
        <v>160269</v>
      </c>
      <c r="F188" s="8">
        <v>104240</v>
      </c>
      <c r="G188" s="8">
        <v>104240</v>
      </c>
      <c r="H188" s="6" t="s">
        <v>2667</v>
      </c>
      <c r="I188" s="8">
        <v>23</v>
      </c>
      <c r="J188" s="6" t="s">
        <v>2669</v>
      </c>
      <c r="K188" s="9">
        <f t="shared" si="2"/>
        <v>0</v>
      </c>
    </row>
    <row r="189" spans="1:11" ht="62.25">
      <c r="A189" s="4" t="s">
        <v>195</v>
      </c>
      <c r="B189" s="7" t="s">
        <v>1219</v>
      </c>
      <c r="C189" s="7" t="s">
        <v>1220</v>
      </c>
      <c r="D189" s="7" t="s">
        <v>1221</v>
      </c>
      <c r="E189" s="8">
        <v>492000</v>
      </c>
      <c r="F189" s="8">
        <v>320000</v>
      </c>
      <c r="G189" s="8">
        <v>320000</v>
      </c>
      <c r="H189" s="6" t="s">
        <v>2667</v>
      </c>
      <c r="I189" s="8">
        <v>23</v>
      </c>
      <c r="J189" s="6" t="s">
        <v>2669</v>
      </c>
      <c r="K189" s="9">
        <f t="shared" si="2"/>
        <v>0</v>
      </c>
    </row>
    <row r="190" spans="1:11" ht="46.5">
      <c r="A190" s="4" t="s">
        <v>196</v>
      </c>
      <c r="B190" s="7" t="s">
        <v>1222</v>
      </c>
      <c r="C190" s="7" t="s">
        <v>1223</v>
      </c>
      <c r="D190" s="7" t="s">
        <v>1224</v>
      </c>
      <c r="E190" s="8">
        <v>37232.1</v>
      </c>
      <c r="F190" s="8">
        <v>24216</v>
      </c>
      <c r="G190" s="8">
        <v>24216</v>
      </c>
      <c r="H190" s="6" t="s">
        <v>2667</v>
      </c>
      <c r="I190" s="8">
        <v>23</v>
      </c>
      <c r="J190" s="6" t="s">
        <v>2669</v>
      </c>
      <c r="K190" s="9">
        <f t="shared" si="2"/>
        <v>0</v>
      </c>
    </row>
    <row r="191" spans="1:11" ht="108.75">
      <c r="A191" s="4" t="s">
        <v>197</v>
      </c>
      <c r="B191" s="7" t="s">
        <v>1225</v>
      </c>
      <c r="C191" s="7" t="s">
        <v>1226</v>
      </c>
      <c r="D191" s="7" t="s">
        <v>1227</v>
      </c>
      <c r="E191" s="8">
        <v>176259</v>
      </c>
      <c r="F191" s="8">
        <v>114640</v>
      </c>
      <c r="G191" s="8">
        <v>114640</v>
      </c>
      <c r="H191" s="6" t="s">
        <v>2667</v>
      </c>
      <c r="I191" s="8">
        <v>23</v>
      </c>
      <c r="J191" s="6" t="s">
        <v>2669</v>
      </c>
      <c r="K191" s="9">
        <f t="shared" si="2"/>
        <v>0</v>
      </c>
    </row>
    <row r="192" spans="1:11" ht="108.75">
      <c r="A192" s="4" t="s">
        <v>198</v>
      </c>
      <c r="B192" s="7" t="s">
        <v>1228</v>
      </c>
      <c r="C192" s="7" t="s">
        <v>1229</v>
      </c>
      <c r="D192" s="7" t="s">
        <v>1230</v>
      </c>
      <c r="E192" s="8">
        <v>299899.8</v>
      </c>
      <c r="F192" s="8">
        <v>239919.84</v>
      </c>
      <c r="G192" s="8">
        <v>239919.84</v>
      </c>
      <c r="H192" s="6" t="s">
        <v>2667</v>
      </c>
      <c r="I192" s="8">
        <v>23</v>
      </c>
      <c r="J192" s="6" t="s">
        <v>2669</v>
      </c>
      <c r="K192" s="9">
        <f t="shared" si="2"/>
        <v>0</v>
      </c>
    </row>
    <row r="193" spans="1:11" ht="93">
      <c r="A193" s="4" t="s">
        <v>199</v>
      </c>
      <c r="B193" s="7" t="s">
        <v>1231</v>
      </c>
      <c r="C193" s="7" t="s">
        <v>1232</v>
      </c>
      <c r="D193" s="7" t="s">
        <v>1233</v>
      </c>
      <c r="E193" s="8">
        <v>167280</v>
      </c>
      <c r="F193" s="8">
        <v>108800</v>
      </c>
      <c r="G193" s="8">
        <v>108800</v>
      </c>
      <c r="H193" s="6" t="s">
        <v>2667</v>
      </c>
      <c r="I193" s="8">
        <v>23</v>
      </c>
      <c r="J193" s="6" t="s">
        <v>2669</v>
      </c>
      <c r="K193" s="9">
        <f t="shared" si="2"/>
        <v>0</v>
      </c>
    </row>
    <row r="194" spans="1:11" ht="46.5">
      <c r="A194" s="4" t="s">
        <v>200</v>
      </c>
      <c r="B194" s="7" t="s">
        <v>1234</v>
      </c>
      <c r="C194" s="7" t="s">
        <v>1235</v>
      </c>
      <c r="D194" s="7" t="s">
        <v>1236</v>
      </c>
      <c r="E194" s="8">
        <v>400000</v>
      </c>
      <c r="F194" s="8">
        <v>320000</v>
      </c>
      <c r="G194" s="8">
        <v>320000</v>
      </c>
      <c r="H194" s="6" t="s">
        <v>2667</v>
      </c>
      <c r="I194" s="8">
        <v>23</v>
      </c>
      <c r="J194" s="6" t="s">
        <v>2669</v>
      </c>
      <c r="K194" s="9">
        <f t="shared" si="2"/>
        <v>0</v>
      </c>
    </row>
    <row r="195" spans="1:11" ht="93">
      <c r="A195" s="4" t="s">
        <v>201</v>
      </c>
      <c r="B195" s="7" t="s">
        <v>1237</v>
      </c>
      <c r="C195" s="7" t="s">
        <v>1238</v>
      </c>
      <c r="D195" s="7" t="s">
        <v>1239</v>
      </c>
      <c r="E195" s="8">
        <v>492000</v>
      </c>
      <c r="F195" s="8">
        <v>320000</v>
      </c>
      <c r="G195" s="8">
        <v>320000</v>
      </c>
      <c r="H195" s="6" t="s">
        <v>2667</v>
      </c>
      <c r="I195" s="8">
        <v>23</v>
      </c>
      <c r="J195" s="6" t="s">
        <v>2669</v>
      </c>
      <c r="K195" s="9">
        <f t="shared" si="2"/>
        <v>0</v>
      </c>
    </row>
    <row r="196" spans="1:11" ht="62.25">
      <c r="A196" s="4" t="s">
        <v>202</v>
      </c>
      <c r="B196" s="7" t="s">
        <v>1240</v>
      </c>
      <c r="C196" s="7" t="s">
        <v>1241</v>
      </c>
      <c r="D196" s="7" t="s">
        <v>1242</v>
      </c>
      <c r="E196" s="8">
        <v>184500</v>
      </c>
      <c r="F196" s="8">
        <v>120000</v>
      </c>
      <c r="G196" s="8">
        <v>120000</v>
      </c>
      <c r="H196" s="6" t="s">
        <v>2667</v>
      </c>
      <c r="I196" s="8">
        <v>23</v>
      </c>
      <c r="J196" s="6" t="s">
        <v>2669</v>
      </c>
      <c r="K196" s="9">
        <f t="shared" si="2"/>
        <v>0</v>
      </c>
    </row>
    <row r="197" spans="1:11" ht="186.75">
      <c r="A197" s="4" t="s">
        <v>203</v>
      </c>
      <c r="B197" s="7" t="s">
        <v>1243</v>
      </c>
      <c r="C197" s="7" t="s">
        <v>1244</v>
      </c>
      <c r="D197" s="7" t="s">
        <v>1245</v>
      </c>
      <c r="E197" s="8">
        <v>374238.72</v>
      </c>
      <c r="F197" s="8">
        <v>243407.3</v>
      </c>
      <c r="G197" s="8">
        <v>243407.3</v>
      </c>
      <c r="H197" s="6" t="s">
        <v>2667</v>
      </c>
      <c r="I197" s="8">
        <v>23</v>
      </c>
      <c r="J197" s="6" t="s">
        <v>2669</v>
      </c>
      <c r="K197" s="9">
        <f t="shared" si="2"/>
        <v>0</v>
      </c>
    </row>
    <row r="198" spans="1:11" ht="108.75">
      <c r="A198" s="4" t="s">
        <v>204</v>
      </c>
      <c r="B198" s="7" t="s">
        <v>1246</v>
      </c>
      <c r="C198" s="7" t="s">
        <v>1247</v>
      </c>
      <c r="D198" s="7" t="s">
        <v>1248</v>
      </c>
      <c r="E198" s="8">
        <v>485279.03</v>
      </c>
      <c r="F198" s="8">
        <v>315628.6</v>
      </c>
      <c r="G198" s="8">
        <v>315628.6</v>
      </c>
      <c r="H198" s="6" t="s">
        <v>2667</v>
      </c>
      <c r="I198" s="8">
        <v>23</v>
      </c>
      <c r="J198" s="6" t="s">
        <v>2669</v>
      </c>
      <c r="K198" s="9">
        <f aca="true" t="shared" si="3" ref="K198:K261">F198-G198</f>
        <v>0</v>
      </c>
    </row>
    <row r="199" spans="1:11" ht="140.25">
      <c r="A199" s="4" t="s">
        <v>205</v>
      </c>
      <c r="B199" s="7" t="s">
        <v>1249</v>
      </c>
      <c r="C199" s="7" t="s">
        <v>1250</v>
      </c>
      <c r="D199" s="7" t="s">
        <v>1251</v>
      </c>
      <c r="E199" s="8">
        <v>491250.2</v>
      </c>
      <c r="F199" s="8">
        <v>319512.32</v>
      </c>
      <c r="G199" s="8">
        <v>319512.32</v>
      </c>
      <c r="H199" s="6" t="s">
        <v>2667</v>
      </c>
      <c r="I199" s="8">
        <v>23</v>
      </c>
      <c r="J199" s="6" t="s">
        <v>2669</v>
      </c>
      <c r="K199" s="9">
        <f t="shared" si="3"/>
        <v>0</v>
      </c>
    </row>
    <row r="200" spans="1:11" ht="108.75">
      <c r="A200" s="4" t="s">
        <v>206</v>
      </c>
      <c r="B200" s="7" t="s">
        <v>1252</v>
      </c>
      <c r="C200" s="7" t="s">
        <v>1253</v>
      </c>
      <c r="D200" s="7" t="s">
        <v>1254</v>
      </c>
      <c r="E200" s="8">
        <v>358672</v>
      </c>
      <c r="F200" s="8">
        <v>286937.6</v>
      </c>
      <c r="G200" s="8">
        <v>286937.6</v>
      </c>
      <c r="H200" s="6" t="s">
        <v>2667</v>
      </c>
      <c r="I200" s="8">
        <v>23</v>
      </c>
      <c r="J200" s="6" t="s">
        <v>2669</v>
      </c>
      <c r="K200" s="9">
        <f t="shared" si="3"/>
        <v>0</v>
      </c>
    </row>
    <row r="201" spans="1:11" ht="140.25">
      <c r="A201" s="4" t="s">
        <v>207</v>
      </c>
      <c r="B201" s="7" t="s">
        <v>1255</v>
      </c>
      <c r="C201" s="7" t="s">
        <v>1256</v>
      </c>
      <c r="D201" s="7" t="s">
        <v>1257</v>
      </c>
      <c r="E201" s="8">
        <v>492000</v>
      </c>
      <c r="F201" s="8">
        <v>320000</v>
      </c>
      <c r="G201" s="8">
        <v>320000</v>
      </c>
      <c r="H201" s="6" t="s">
        <v>2667</v>
      </c>
      <c r="I201" s="8">
        <v>23</v>
      </c>
      <c r="J201" s="6" t="s">
        <v>2669</v>
      </c>
      <c r="K201" s="9">
        <f t="shared" si="3"/>
        <v>0</v>
      </c>
    </row>
    <row r="202" spans="1:11" ht="156">
      <c r="A202" s="4" t="s">
        <v>208</v>
      </c>
      <c r="B202" s="7" t="s">
        <v>1258</v>
      </c>
      <c r="C202" s="7" t="s">
        <v>1259</v>
      </c>
      <c r="D202" s="7" t="s">
        <v>1260</v>
      </c>
      <c r="E202" s="8">
        <v>366540</v>
      </c>
      <c r="F202" s="8">
        <v>238400</v>
      </c>
      <c r="G202" s="8">
        <v>238400</v>
      </c>
      <c r="H202" s="6" t="s">
        <v>2667</v>
      </c>
      <c r="I202" s="8">
        <v>23</v>
      </c>
      <c r="J202" s="6" t="s">
        <v>2669</v>
      </c>
      <c r="K202" s="9">
        <f t="shared" si="3"/>
        <v>0</v>
      </c>
    </row>
    <row r="203" spans="1:11" ht="156">
      <c r="A203" s="4" t="s">
        <v>209</v>
      </c>
      <c r="B203" s="7" t="s">
        <v>1261</v>
      </c>
      <c r="C203" s="7" t="s">
        <v>1262</v>
      </c>
      <c r="D203" s="7" t="s">
        <v>1263</v>
      </c>
      <c r="E203" s="8">
        <v>366540</v>
      </c>
      <c r="F203" s="8">
        <v>238400</v>
      </c>
      <c r="G203" s="8">
        <v>238400</v>
      </c>
      <c r="H203" s="6" t="s">
        <v>2667</v>
      </c>
      <c r="I203" s="8">
        <v>23</v>
      </c>
      <c r="J203" s="6" t="s">
        <v>2669</v>
      </c>
      <c r="K203" s="9">
        <f t="shared" si="3"/>
        <v>0</v>
      </c>
    </row>
    <row r="204" spans="1:11" ht="62.25">
      <c r="A204" s="4" t="s">
        <v>210</v>
      </c>
      <c r="B204" s="7" t="s">
        <v>1264</v>
      </c>
      <c r="C204" s="7" t="s">
        <v>1265</v>
      </c>
      <c r="D204" s="7" t="s">
        <v>1266</v>
      </c>
      <c r="E204" s="8">
        <v>459975</v>
      </c>
      <c r="F204" s="8">
        <v>319999.2</v>
      </c>
      <c r="G204" s="8">
        <v>319999.2</v>
      </c>
      <c r="H204" s="6" t="s">
        <v>2667</v>
      </c>
      <c r="I204" s="8">
        <v>23</v>
      </c>
      <c r="J204" s="6" t="s">
        <v>2669</v>
      </c>
      <c r="K204" s="9">
        <f t="shared" si="3"/>
        <v>0</v>
      </c>
    </row>
    <row r="205" spans="1:11" ht="140.25">
      <c r="A205" s="4" t="s">
        <v>211</v>
      </c>
      <c r="B205" s="7" t="s">
        <v>1267</v>
      </c>
      <c r="C205" s="7" t="s">
        <v>1268</v>
      </c>
      <c r="D205" s="7" t="s">
        <v>1269</v>
      </c>
      <c r="E205" s="8">
        <v>492000</v>
      </c>
      <c r="F205" s="8">
        <v>320000</v>
      </c>
      <c r="G205" s="8">
        <v>320000</v>
      </c>
      <c r="H205" s="6" t="s">
        <v>2667</v>
      </c>
      <c r="I205" s="8">
        <v>23</v>
      </c>
      <c r="J205" s="6" t="s">
        <v>2669</v>
      </c>
      <c r="K205" s="9">
        <f t="shared" si="3"/>
        <v>0</v>
      </c>
    </row>
    <row r="206" spans="1:11" ht="30.75">
      <c r="A206" s="4" t="s">
        <v>212</v>
      </c>
      <c r="B206" s="7" t="s">
        <v>1270</v>
      </c>
      <c r="C206" s="7" t="s">
        <v>1271</v>
      </c>
      <c r="D206" s="7" t="s">
        <v>1272</v>
      </c>
      <c r="E206" s="8">
        <v>184500</v>
      </c>
      <c r="F206" s="8">
        <v>120000</v>
      </c>
      <c r="G206" s="8">
        <v>120000</v>
      </c>
      <c r="H206" s="6" t="s">
        <v>2667</v>
      </c>
      <c r="I206" s="8">
        <v>23</v>
      </c>
      <c r="J206" s="6" t="s">
        <v>2669</v>
      </c>
      <c r="K206" s="9">
        <f t="shared" si="3"/>
        <v>0</v>
      </c>
    </row>
    <row r="207" spans="1:11" ht="108.75">
      <c r="A207" s="4" t="s">
        <v>213</v>
      </c>
      <c r="B207" s="7" t="s">
        <v>1273</v>
      </c>
      <c r="C207" s="7" t="s">
        <v>1274</v>
      </c>
      <c r="D207" s="7" t="s">
        <v>1275</v>
      </c>
      <c r="E207" s="8">
        <v>175610.79</v>
      </c>
      <c r="F207" s="8">
        <v>114218.4</v>
      </c>
      <c r="G207" s="8">
        <v>114218.4</v>
      </c>
      <c r="H207" s="6" t="s">
        <v>2667</v>
      </c>
      <c r="I207" s="8">
        <v>23</v>
      </c>
      <c r="J207" s="6" t="s">
        <v>2669</v>
      </c>
      <c r="K207" s="9">
        <f t="shared" si="3"/>
        <v>0</v>
      </c>
    </row>
    <row r="208" spans="1:11" ht="62.25">
      <c r="A208" s="4" t="s">
        <v>214</v>
      </c>
      <c r="B208" s="7" t="s">
        <v>1276</v>
      </c>
      <c r="C208" s="7" t="s">
        <v>1277</v>
      </c>
      <c r="D208" s="7" t="s">
        <v>1278</v>
      </c>
      <c r="E208" s="8">
        <v>66975</v>
      </c>
      <c r="F208" s="8">
        <v>43560.98</v>
      </c>
      <c r="G208" s="8">
        <v>43560.98</v>
      </c>
      <c r="H208" s="6" t="s">
        <v>2667</v>
      </c>
      <c r="I208" s="8">
        <v>23</v>
      </c>
      <c r="J208" s="6" t="s">
        <v>2669</v>
      </c>
      <c r="K208" s="9">
        <f t="shared" si="3"/>
        <v>0</v>
      </c>
    </row>
    <row r="209" spans="1:11" ht="93">
      <c r="A209" s="4" t="s">
        <v>215</v>
      </c>
      <c r="B209" s="7" t="s">
        <v>1279</v>
      </c>
      <c r="C209" s="7" t="s">
        <v>1280</v>
      </c>
      <c r="D209" s="7" t="s">
        <v>1281</v>
      </c>
      <c r="E209" s="8">
        <v>484620</v>
      </c>
      <c r="F209" s="8">
        <v>315200</v>
      </c>
      <c r="G209" s="8">
        <v>315200</v>
      </c>
      <c r="H209" s="6" t="s">
        <v>2667</v>
      </c>
      <c r="I209" s="8">
        <v>23</v>
      </c>
      <c r="J209" s="6" t="s">
        <v>2669</v>
      </c>
      <c r="K209" s="9">
        <f t="shared" si="3"/>
        <v>0</v>
      </c>
    </row>
    <row r="210" spans="1:11" ht="218.25">
      <c r="A210" s="4" t="s">
        <v>216</v>
      </c>
      <c r="B210" s="7" t="s">
        <v>1282</v>
      </c>
      <c r="C210" s="7" t="s">
        <v>1283</v>
      </c>
      <c r="D210" s="7" t="s">
        <v>1284</v>
      </c>
      <c r="E210" s="8">
        <v>378840</v>
      </c>
      <c r="F210" s="8">
        <v>246400</v>
      </c>
      <c r="G210" s="8">
        <v>246400</v>
      </c>
      <c r="H210" s="6" t="s">
        <v>2667</v>
      </c>
      <c r="I210" s="8">
        <v>23</v>
      </c>
      <c r="J210" s="6" t="s">
        <v>2669</v>
      </c>
      <c r="K210" s="9">
        <f t="shared" si="3"/>
        <v>0</v>
      </c>
    </row>
    <row r="211" spans="1:11" ht="312">
      <c r="A211" s="4" t="s">
        <v>217</v>
      </c>
      <c r="B211" s="7" t="s">
        <v>1285</v>
      </c>
      <c r="C211" s="7" t="s">
        <v>1286</v>
      </c>
      <c r="D211" s="7" t="s">
        <v>1287</v>
      </c>
      <c r="E211" s="8">
        <v>243540</v>
      </c>
      <c r="F211" s="8">
        <v>158400</v>
      </c>
      <c r="G211" s="8">
        <v>158400</v>
      </c>
      <c r="H211" s="6" t="s">
        <v>2667</v>
      </c>
      <c r="I211" s="8">
        <v>23</v>
      </c>
      <c r="J211" s="6" t="s">
        <v>2669</v>
      </c>
      <c r="K211" s="9">
        <f t="shared" si="3"/>
        <v>0</v>
      </c>
    </row>
    <row r="212" spans="1:11" ht="30.75">
      <c r="A212" s="4" t="s">
        <v>218</v>
      </c>
      <c r="B212" s="7" t="s">
        <v>1288</v>
      </c>
      <c r="C212" s="7" t="s">
        <v>1289</v>
      </c>
      <c r="D212" s="7" t="s">
        <v>1290</v>
      </c>
      <c r="E212" s="8">
        <v>400000</v>
      </c>
      <c r="F212" s="8">
        <v>320000</v>
      </c>
      <c r="G212" s="8">
        <v>320000</v>
      </c>
      <c r="H212" s="6" t="s">
        <v>2667</v>
      </c>
      <c r="I212" s="8">
        <v>23</v>
      </c>
      <c r="J212" s="6" t="s">
        <v>2669</v>
      </c>
      <c r="K212" s="9">
        <f t="shared" si="3"/>
        <v>0</v>
      </c>
    </row>
    <row r="213" spans="1:11" ht="202.5">
      <c r="A213" s="4" t="s">
        <v>219</v>
      </c>
      <c r="B213" s="7" t="s">
        <v>1291</v>
      </c>
      <c r="C213" s="7" t="s">
        <v>1292</v>
      </c>
      <c r="D213" s="7" t="s">
        <v>1293</v>
      </c>
      <c r="E213" s="8">
        <v>90000</v>
      </c>
      <c r="F213" s="8">
        <v>72000</v>
      </c>
      <c r="G213" s="8">
        <v>72000</v>
      </c>
      <c r="H213" s="6" t="s">
        <v>2667</v>
      </c>
      <c r="I213" s="8">
        <v>23</v>
      </c>
      <c r="J213" s="6" t="s">
        <v>2669</v>
      </c>
      <c r="K213" s="9">
        <f t="shared" si="3"/>
        <v>0</v>
      </c>
    </row>
    <row r="214" spans="1:11" ht="46.5">
      <c r="A214" s="4" t="s">
        <v>220</v>
      </c>
      <c r="B214" s="7" t="s">
        <v>1294</v>
      </c>
      <c r="C214" s="7" t="s">
        <v>1295</v>
      </c>
      <c r="D214" s="7" t="s">
        <v>1296</v>
      </c>
      <c r="E214" s="8">
        <v>183885</v>
      </c>
      <c r="F214" s="8">
        <v>119600</v>
      </c>
      <c r="G214" s="8">
        <v>119600</v>
      </c>
      <c r="H214" s="6" t="s">
        <v>2667</v>
      </c>
      <c r="I214" s="8">
        <v>23</v>
      </c>
      <c r="J214" s="6" t="s">
        <v>2669</v>
      </c>
      <c r="K214" s="9">
        <f t="shared" si="3"/>
        <v>0</v>
      </c>
    </row>
    <row r="215" spans="1:11" ht="124.5">
      <c r="A215" s="4" t="s">
        <v>221</v>
      </c>
      <c r="B215" s="7" t="s">
        <v>1297</v>
      </c>
      <c r="C215" s="7" t="s">
        <v>1298</v>
      </c>
      <c r="D215" s="7" t="s">
        <v>1299</v>
      </c>
      <c r="E215" s="8">
        <v>491620</v>
      </c>
      <c r="F215" s="8">
        <v>319752.85</v>
      </c>
      <c r="G215" s="8">
        <v>319752.85</v>
      </c>
      <c r="H215" s="6" t="s">
        <v>2667</v>
      </c>
      <c r="I215" s="8">
        <v>23</v>
      </c>
      <c r="J215" s="6" t="s">
        <v>2669</v>
      </c>
      <c r="K215" s="9">
        <f t="shared" si="3"/>
        <v>0</v>
      </c>
    </row>
    <row r="216" spans="1:11" ht="108.75">
      <c r="A216" s="4" t="s">
        <v>222</v>
      </c>
      <c r="B216" s="7" t="s">
        <v>1300</v>
      </c>
      <c r="C216" s="7" t="s">
        <v>1301</v>
      </c>
      <c r="D216" s="7" t="s">
        <v>1302</v>
      </c>
      <c r="E216" s="8">
        <v>122385</v>
      </c>
      <c r="F216" s="8">
        <v>79600</v>
      </c>
      <c r="G216" s="8">
        <v>79600</v>
      </c>
      <c r="H216" s="6" t="s">
        <v>2667</v>
      </c>
      <c r="I216" s="8">
        <v>23</v>
      </c>
      <c r="J216" s="6" t="s">
        <v>2669</v>
      </c>
      <c r="K216" s="9">
        <f t="shared" si="3"/>
        <v>0</v>
      </c>
    </row>
    <row r="217" spans="1:11" ht="124.5">
      <c r="A217" s="4" t="s">
        <v>223</v>
      </c>
      <c r="B217" s="7" t="s">
        <v>1303</v>
      </c>
      <c r="C217" s="7" t="s">
        <v>1304</v>
      </c>
      <c r="D217" s="7" t="s">
        <v>1305</v>
      </c>
      <c r="E217" s="8">
        <v>491511.69</v>
      </c>
      <c r="F217" s="8">
        <v>319682.4</v>
      </c>
      <c r="G217" s="8">
        <v>319682.4</v>
      </c>
      <c r="H217" s="6" t="s">
        <v>2667</v>
      </c>
      <c r="I217" s="8">
        <v>23</v>
      </c>
      <c r="J217" s="6" t="s">
        <v>2669</v>
      </c>
      <c r="K217" s="9">
        <f t="shared" si="3"/>
        <v>0</v>
      </c>
    </row>
    <row r="218" spans="1:11" ht="93">
      <c r="A218" s="4" t="s">
        <v>224</v>
      </c>
      <c r="B218" s="7" t="s">
        <v>1306</v>
      </c>
      <c r="C218" s="7" t="s">
        <v>1307</v>
      </c>
      <c r="D218" s="7" t="s">
        <v>1308</v>
      </c>
      <c r="E218" s="8">
        <v>364080</v>
      </c>
      <c r="F218" s="8">
        <v>236800</v>
      </c>
      <c r="G218" s="8">
        <v>236800</v>
      </c>
      <c r="H218" s="6" t="s">
        <v>2667</v>
      </c>
      <c r="I218" s="8">
        <v>23</v>
      </c>
      <c r="J218" s="6" t="s">
        <v>2669</v>
      </c>
      <c r="K218" s="9">
        <f t="shared" si="3"/>
        <v>0</v>
      </c>
    </row>
    <row r="219" spans="1:11" ht="202.5">
      <c r="A219" s="4" t="s">
        <v>225</v>
      </c>
      <c r="B219" s="7" t="s">
        <v>1309</v>
      </c>
      <c r="C219" s="7" t="s">
        <v>1310</v>
      </c>
      <c r="D219" s="7" t="s">
        <v>1311</v>
      </c>
      <c r="E219" s="8">
        <v>491262</v>
      </c>
      <c r="F219" s="8">
        <v>319520</v>
      </c>
      <c r="G219" s="8">
        <v>319520</v>
      </c>
      <c r="H219" s="6" t="s">
        <v>2667</v>
      </c>
      <c r="I219" s="8">
        <v>23</v>
      </c>
      <c r="J219" s="6" t="s">
        <v>2669</v>
      </c>
      <c r="K219" s="9">
        <f t="shared" si="3"/>
        <v>0</v>
      </c>
    </row>
    <row r="220" spans="1:11" ht="30.75">
      <c r="A220" s="4" t="s">
        <v>226</v>
      </c>
      <c r="B220" s="7" t="s">
        <v>1312</v>
      </c>
      <c r="C220" s="7" t="s">
        <v>1313</v>
      </c>
      <c r="D220" s="7" t="s">
        <v>1314</v>
      </c>
      <c r="E220" s="8">
        <v>515662.48</v>
      </c>
      <c r="F220" s="8">
        <v>320000</v>
      </c>
      <c r="G220" s="8">
        <v>320000</v>
      </c>
      <c r="H220" s="6" t="s">
        <v>2667</v>
      </c>
      <c r="I220" s="8">
        <v>23</v>
      </c>
      <c r="J220" s="6" t="s">
        <v>2669</v>
      </c>
      <c r="K220" s="9">
        <f t="shared" si="3"/>
        <v>0</v>
      </c>
    </row>
    <row r="221" spans="1:11" ht="218.25">
      <c r="A221" s="4" t="s">
        <v>227</v>
      </c>
      <c r="B221" s="7" t="s">
        <v>1315</v>
      </c>
      <c r="C221" s="7" t="s">
        <v>1316</v>
      </c>
      <c r="D221" s="7" t="s">
        <v>1317</v>
      </c>
      <c r="E221" s="8">
        <v>296320</v>
      </c>
      <c r="F221" s="8">
        <v>237056</v>
      </c>
      <c r="G221" s="8">
        <v>237056</v>
      </c>
      <c r="H221" s="6" t="s">
        <v>2667</v>
      </c>
      <c r="I221" s="8">
        <v>23</v>
      </c>
      <c r="J221" s="6" t="s">
        <v>2669</v>
      </c>
      <c r="K221" s="9">
        <f t="shared" si="3"/>
        <v>0</v>
      </c>
    </row>
    <row r="222" spans="1:11" ht="78">
      <c r="A222" s="4" t="s">
        <v>228</v>
      </c>
      <c r="B222" s="7" t="s">
        <v>1318</v>
      </c>
      <c r="C222" s="7" t="s">
        <v>1319</v>
      </c>
      <c r="D222" s="7" t="s">
        <v>1320</v>
      </c>
      <c r="E222" s="8">
        <v>129030</v>
      </c>
      <c r="F222" s="8">
        <v>83920</v>
      </c>
      <c r="G222" s="8">
        <v>83920</v>
      </c>
      <c r="H222" s="6" t="s">
        <v>2667</v>
      </c>
      <c r="I222" s="8">
        <v>23</v>
      </c>
      <c r="J222" s="6" t="s">
        <v>2669</v>
      </c>
      <c r="K222" s="9">
        <f t="shared" si="3"/>
        <v>0</v>
      </c>
    </row>
    <row r="223" spans="1:11" ht="108.75">
      <c r="A223" s="4" t="s">
        <v>229</v>
      </c>
      <c r="B223" s="7" t="s">
        <v>1321</v>
      </c>
      <c r="C223" s="7" t="s">
        <v>1322</v>
      </c>
      <c r="D223" s="7" t="s">
        <v>1323</v>
      </c>
      <c r="E223" s="8">
        <v>99573.89</v>
      </c>
      <c r="F223" s="8">
        <v>79659.11</v>
      </c>
      <c r="G223" s="8">
        <v>79659.11</v>
      </c>
      <c r="H223" s="6" t="s">
        <v>2667</v>
      </c>
      <c r="I223" s="8">
        <v>23</v>
      </c>
      <c r="J223" s="6" t="s">
        <v>2669</v>
      </c>
      <c r="K223" s="9">
        <f t="shared" si="3"/>
        <v>0</v>
      </c>
    </row>
    <row r="224" spans="1:11" ht="62.25">
      <c r="A224" s="4" t="s">
        <v>230</v>
      </c>
      <c r="B224" s="7" t="s">
        <v>1324</v>
      </c>
      <c r="C224" s="7" t="s">
        <v>1325</v>
      </c>
      <c r="D224" s="7" t="s">
        <v>1326</v>
      </c>
      <c r="E224" s="8">
        <v>360390</v>
      </c>
      <c r="F224" s="8">
        <v>234400</v>
      </c>
      <c r="G224" s="8">
        <v>234400</v>
      </c>
      <c r="H224" s="6" t="s">
        <v>2667</v>
      </c>
      <c r="I224" s="8">
        <v>23</v>
      </c>
      <c r="J224" s="6" t="s">
        <v>2669</v>
      </c>
      <c r="K224" s="9">
        <f t="shared" si="3"/>
        <v>0</v>
      </c>
    </row>
    <row r="225" spans="1:11" ht="108.75">
      <c r="A225" s="4" t="s">
        <v>231</v>
      </c>
      <c r="B225" s="7" t="s">
        <v>1327</v>
      </c>
      <c r="C225" s="7" t="s">
        <v>1328</v>
      </c>
      <c r="D225" s="7" t="s">
        <v>1329</v>
      </c>
      <c r="E225" s="8">
        <v>397300</v>
      </c>
      <c r="F225" s="8">
        <v>258406.13</v>
      </c>
      <c r="G225" s="8">
        <v>258406.13</v>
      </c>
      <c r="H225" s="6" t="s">
        <v>2667</v>
      </c>
      <c r="I225" s="8">
        <v>23</v>
      </c>
      <c r="J225" s="6" t="s">
        <v>2669</v>
      </c>
      <c r="K225" s="9">
        <f t="shared" si="3"/>
        <v>0</v>
      </c>
    </row>
    <row r="226" spans="1:11" ht="186.75">
      <c r="A226" s="4" t="s">
        <v>232</v>
      </c>
      <c r="B226" s="7" t="s">
        <v>1330</v>
      </c>
      <c r="C226" s="7" t="s">
        <v>1331</v>
      </c>
      <c r="D226" s="7" t="s">
        <v>1332</v>
      </c>
      <c r="E226" s="8">
        <v>91081</v>
      </c>
      <c r="F226" s="8">
        <v>56105.9</v>
      </c>
      <c r="G226" s="8">
        <v>56105.9</v>
      </c>
      <c r="H226" s="6" t="s">
        <v>2667</v>
      </c>
      <c r="I226" s="8">
        <v>23</v>
      </c>
      <c r="J226" s="6" t="s">
        <v>2669</v>
      </c>
      <c r="K226" s="9">
        <f t="shared" si="3"/>
        <v>0</v>
      </c>
    </row>
    <row r="227" spans="1:11" ht="108.75">
      <c r="A227" s="4" t="s">
        <v>233</v>
      </c>
      <c r="B227" s="7" t="s">
        <v>1333</v>
      </c>
      <c r="C227" s="7" t="s">
        <v>1334</v>
      </c>
      <c r="D227" s="7" t="s">
        <v>1335</v>
      </c>
      <c r="E227" s="8">
        <v>179318.3</v>
      </c>
      <c r="F227" s="8">
        <v>116629.78</v>
      </c>
      <c r="G227" s="8">
        <v>116629.78</v>
      </c>
      <c r="H227" s="6" t="s">
        <v>2667</v>
      </c>
      <c r="I227" s="8">
        <v>23</v>
      </c>
      <c r="J227" s="6" t="s">
        <v>2669</v>
      </c>
      <c r="K227" s="9">
        <f t="shared" si="3"/>
        <v>0</v>
      </c>
    </row>
    <row r="228" spans="1:11" ht="218.25">
      <c r="A228" s="4" t="s">
        <v>234</v>
      </c>
      <c r="B228" s="7" t="s">
        <v>1336</v>
      </c>
      <c r="C228" s="7" t="s">
        <v>1337</v>
      </c>
      <c r="D228" s="7" t="s">
        <v>1338</v>
      </c>
      <c r="E228" s="8">
        <v>228310</v>
      </c>
      <c r="F228" s="8">
        <v>182648</v>
      </c>
      <c r="G228" s="8">
        <v>182648</v>
      </c>
      <c r="H228" s="6" t="s">
        <v>2667</v>
      </c>
      <c r="I228" s="8">
        <v>23</v>
      </c>
      <c r="J228" s="6" t="s">
        <v>2669</v>
      </c>
      <c r="K228" s="9">
        <f t="shared" si="3"/>
        <v>0</v>
      </c>
    </row>
    <row r="229" spans="1:11" ht="78">
      <c r="A229" s="4" t="s">
        <v>235</v>
      </c>
      <c r="B229" s="7" t="s">
        <v>2032</v>
      </c>
      <c r="C229" s="7" t="s">
        <v>2033</v>
      </c>
      <c r="D229" s="7" t="s">
        <v>2034</v>
      </c>
      <c r="E229" s="8">
        <v>117979</v>
      </c>
      <c r="F229" s="8">
        <v>76734.3</v>
      </c>
      <c r="G229" s="8">
        <v>76734.3</v>
      </c>
      <c r="H229" s="6" t="s">
        <v>2667</v>
      </c>
      <c r="I229" s="8">
        <v>23</v>
      </c>
      <c r="J229" s="6" t="s">
        <v>2669</v>
      </c>
      <c r="K229" s="9">
        <f t="shared" si="3"/>
        <v>0</v>
      </c>
    </row>
    <row r="230" spans="1:11" ht="171">
      <c r="A230" s="4" t="s">
        <v>236</v>
      </c>
      <c r="B230" s="7" t="s">
        <v>2104</v>
      </c>
      <c r="C230" s="7" t="s">
        <v>2105</v>
      </c>
      <c r="D230" s="7" t="s">
        <v>2106</v>
      </c>
      <c r="E230" s="8">
        <v>491385</v>
      </c>
      <c r="F230" s="8">
        <v>319600</v>
      </c>
      <c r="G230" s="8">
        <v>319600</v>
      </c>
      <c r="H230" s="6" t="s">
        <v>2667</v>
      </c>
      <c r="I230" s="8">
        <v>23</v>
      </c>
      <c r="J230" s="6" t="s">
        <v>2669</v>
      </c>
      <c r="K230" s="9">
        <f t="shared" si="3"/>
        <v>0</v>
      </c>
    </row>
    <row r="231" spans="1:11" ht="62.25">
      <c r="A231" s="4" t="s">
        <v>237</v>
      </c>
      <c r="B231" s="7" t="s">
        <v>1339</v>
      </c>
      <c r="C231" s="7" t="s">
        <v>1340</v>
      </c>
      <c r="D231" s="7" t="s">
        <v>1341</v>
      </c>
      <c r="E231" s="8">
        <v>369000</v>
      </c>
      <c r="F231" s="8">
        <v>240000</v>
      </c>
      <c r="G231" s="8">
        <v>240000</v>
      </c>
      <c r="H231" s="6" t="s">
        <v>2667</v>
      </c>
      <c r="I231" s="8">
        <v>22.5</v>
      </c>
      <c r="J231" s="6" t="s">
        <v>2669</v>
      </c>
      <c r="K231" s="9">
        <f t="shared" si="3"/>
        <v>0</v>
      </c>
    </row>
    <row r="232" spans="1:11" ht="62.25">
      <c r="A232" s="4" t="s">
        <v>238</v>
      </c>
      <c r="B232" s="7" t="s">
        <v>1342</v>
      </c>
      <c r="C232" s="7" t="s">
        <v>1343</v>
      </c>
      <c r="D232" s="7" t="s">
        <v>1344</v>
      </c>
      <c r="E232" s="8">
        <v>167238.18</v>
      </c>
      <c r="F232" s="8">
        <v>108772.8</v>
      </c>
      <c r="G232" s="8">
        <v>108772.8</v>
      </c>
      <c r="H232" s="6" t="s">
        <v>2667</v>
      </c>
      <c r="I232" s="8">
        <v>22</v>
      </c>
      <c r="J232" s="6" t="s">
        <v>2669</v>
      </c>
      <c r="K232" s="9">
        <f t="shared" si="3"/>
        <v>0</v>
      </c>
    </row>
    <row r="233" spans="1:11" ht="46.5">
      <c r="A233" s="4" t="s">
        <v>239</v>
      </c>
      <c r="B233" s="7" t="s">
        <v>1345</v>
      </c>
      <c r="C233" s="7" t="s">
        <v>1346</v>
      </c>
      <c r="D233" s="7" t="s">
        <v>1347</v>
      </c>
      <c r="E233" s="8">
        <v>138227.4</v>
      </c>
      <c r="F233" s="8">
        <v>110581.92</v>
      </c>
      <c r="G233" s="8">
        <v>110581.92</v>
      </c>
      <c r="H233" s="6" t="s">
        <v>2667</v>
      </c>
      <c r="I233" s="8">
        <v>22</v>
      </c>
      <c r="J233" s="6" t="s">
        <v>2669</v>
      </c>
      <c r="K233" s="9">
        <f t="shared" si="3"/>
        <v>0</v>
      </c>
    </row>
    <row r="234" spans="1:11" ht="78">
      <c r="A234" s="4" t="s">
        <v>240</v>
      </c>
      <c r="B234" s="7" t="s">
        <v>1348</v>
      </c>
      <c r="C234" s="7" t="s">
        <v>1349</v>
      </c>
      <c r="D234" s="7" t="s">
        <v>1350</v>
      </c>
      <c r="E234" s="8">
        <v>492000</v>
      </c>
      <c r="F234" s="8">
        <v>320000</v>
      </c>
      <c r="G234" s="8">
        <v>313692</v>
      </c>
      <c r="H234" s="6" t="s">
        <v>2667</v>
      </c>
      <c r="I234" s="8">
        <v>22</v>
      </c>
      <c r="J234" s="6" t="s">
        <v>2669</v>
      </c>
      <c r="K234" s="9">
        <f t="shared" si="3"/>
        <v>6308</v>
      </c>
    </row>
    <row r="235" spans="1:11" ht="30.75">
      <c r="A235" s="4" t="s">
        <v>241</v>
      </c>
      <c r="B235" s="7" t="s">
        <v>1351</v>
      </c>
      <c r="C235" s="7" t="s">
        <v>1352</v>
      </c>
      <c r="D235" s="7" t="s">
        <v>1353</v>
      </c>
      <c r="E235" s="8">
        <v>399504</v>
      </c>
      <c r="F235" s="8">
        <v>259840</v>
      </c>
      <c r="G235" s="8">
        <v>259840</v>
      </c>
      <c r="H235" s="6" t="s">
        <v>2667</v>
      </c>
      <c r="I235" s="8">
        <v>22</v>
      </c>
      <c r="J235" s="6" t="s">
        <v>2669</v>
      </c>
      <c r="K235" s="9">
        <f t="shared" si="3"/>
        <v>0</v>
      </c>
    </row>
    <row r="236" spans="1:11" ht="46.5">
      <c r="A236" s="4" t="s">
        <v>242</v>
      </c>
      <c r="B236" s="7" t="s">
        <v>1354</v>
      </c>
      <c r="C236" s="7" t="s">
        <v>1355</v>
      </c>
      <c r="D236" s="7" t="s">
        <v>1356</v>
      </c>
      <c r="E236" s="8">
        <v>399500</v>
      </c>
      <c r="F236" s="8">
        <v>319600</v>
      </c>
      <c r="G236" s="8">
        <v>319600</v>
      </c>
      <c r="H236" s="6" t="s">
        <v>2667</v>
      </c>
      <c r="I236" s="8">
        <v>22</v>
      </c>
      <c r="J236" s="6" t="s">
        <v>2669</v>
      </c>
      <c r="K236" s="9">
        <f t="shared" si="3"/>
        <v>0</v>
      </c>
    </row>
    <row r="237" spans="1:11" ht="140.25">
      <c r="A237" s="4" t="s">
        <v>243</v>
      </c>
      <c r="B237" s="7" t="s">
        <v>1357</v>
      </c>
      <c r="C237" s="7" t="s">
        <v>1358</v>
      </c>
      <c r="D237" s="7" t="s">
        <v>1359</v>
      </c>
      <c r="E237" s="8">
        <v>462832.41</v>
      </c>
      <c r="F237" s="8">
        <v>301029.19</v>
      </c>
      <c r="G237" s="8">
        <v>301029.19</v>
      </c>
      <c r="H237" s="6" t="s">
        <v>2667</v>
      </c>
      <c r="I237" s="8">
        <v>22</v>
      </c>
      <c r="J237" s="6" t="s">
        <v>2669</v>
      </c>
      <c r="K237" s="9">
        <f t="shared" si="3"/>
        <v>0</v>
      </c>
    </row>
    <row r="238" spans="1:11" ht="62.25">
      <c r="A238" s="4" t="s">
        <v>244</v>
      </c>
      <c r="B238" s="7" t="s">
        <v>1360</v>
      </c>
      <c r="C238" s="7" t="s">
        <v>1361</v>
      </c>
      <c r="D238" s="7" t="s">
        <v>1362</v>
      </c>
      <c r="E238" s="8">
        <v>89513</v>
      </c>
      <c r="F238" s="8">
        <v>71610.4</v>
      </c>
      <c r="G238" s="8">
        <v>71610.4</v>
      </c>
      <c r="H238" s="6" t="s">
        <v>2667</v>
      </c>
      <c r="I238" s="8">
        <v>22</v>
      </c>
      <c r="J238" s="6" t="s">
        <v>2669</v>
      </c>
      <c r="K238" s="9">
        <f t="shared" si="3"/>
        <v>0</v>
      </c>
    </row>
    <row r="239" spans="1:11" ht="234">
      <c r="A239" s="4" t="s">
        <v>245</v>
      </c>
      <c r="B239" s="7" t="s">
        <v>1363</v>
      </c>
      <c r="C239" s="7" t="s">
        <v>1364</v>
      </c>
      <c r="D239" s="7" t="s">
        <v>1365</v>
      </c>
      <c r="E239" s="8">
        <v>491754</v>
      </c>
      <c r="F239" s="8">
        <v>319840</v>
      </c>
      <c r="G239" s="8">
        <v>319840</v>
      </c>
      <c r="H239" s="6" t="s">
        <v>2667</v>
      </c>
      <c r="I239" s="8">
        <v>22</v>
      </c>
      <c r="J239" s="6" t="s">
        <v>2669</v>
      </c>
      <c r="K239" s="9">
        <f t="shared" si="3"/>
        <v>0</v>
      </c>
    </row>
    <row r="240" spans="1:11" ht="62.25">
      <c r="A240" s="4" t="s">
        <v>246</v>
      </c>
      <c r="B240" s="7" t="s">
        <v>1366</v>
      </c>
      <c r="C240" s="7" t="s">
        <v>1367</v>
      </c>
      <c r="D240" s="7" t="s">
        <v>1368</v>
      </c>
      <c r="E240" s="8">
        <v>379747.13</v>
      </c>
      <c r="F240" s="8">
        <v>246990</v>
      </c>
      <c r="G240" s="8">
        <v>246990</v>
      </c>
      <c r="H240" s="6" t="s">
        <v>2667</v>
      </c>
      <c r="I240" s="8">
        <v>22</v>
      </c>
      <c r="J240" s="6" t="s">
        <v>2669</v>
      </c>
      <c r="K240" s="9">
        <f t="shared" si="3"/>
        <v>0</v>
      </c>
    </row>
    <row r="241" spans="1:11" ht="218.25">
      <c r="A241" s="4" t="s">
        <v>247</v>
      </c>
      <c r="B241" s="7" t="s">
        <v>1369</v>
      </c>
      <c r="C241" s="7" t="s">
        <v>1370</v>
      </c>
      <c r="D241" s="7" t="s">
        <v>1371</v>
      </c>
      <c r="E241" s="8">
        <v>98100</v>
      </c>
      <c r="F241" s="8">
        <v>60429.6</v>
      </c>
      <c r="G241" s="8">
        <v>60429.6</v>
      </c>
      <c r="H241" s="6" t="s">
        <v>2667</v>
      </c>
      <c r="I241" s="8">
        <v>22</v>
      </c>
      <c r="J241" s="6" t="s">
        <v>2669</v>
      </c>
      <c r="K241" s="9">
        <f t="shared" si="3"/>
        <v>0</v>
      </c>
    </row>
    <row r="242" spans="1:11" ht="124.5">
      <c r="A242" s="4" t="s">
        <v>248</v>
      </c>
      <c r="B242" s="7" t="s">
        <v>1372</v>
      </c>
      <c r="C242" s="7" t="s">
        <v>1373</v>
      </c>
      <c r="D242" s="7" t="s">
        <v>1374</v>
      </c>
      <c r="E242" s="8">
        <v>492000</v>
      </c>
      <c r="F242" s="8">
        <v>320000</v>
      </c>
      <c r="G242" s="8">
        <v>320000</v>
      </c>
      <c r="H242" s="6" t="s">
        <v>2667</v>
      </c>
      <c r="I242" s="8">
        <v>22</v>
      </c>
      <c r="J242" s="6" t="s">
        <v>2669</v>
      </c>
      <c r="K242" s="9">
        <f t="shared" si="3"/>
        <v>0</v>
      </c>
    </row>
    <row r="243" spans="1:11" ht="93">
      <c r="A243" s="4" t="s">
        <v>249</v>
      </c>
      <c r="B243" s="7" t="s">
        <v>1375</v>
      </c>
      <c r="C243" s="7" t="s">
        <v>1376</v>
      </c>
      <c r="D243" s="7" t="s">
        <v>1377</v>
      </c>
      <c r="E243" s="8">
        <v>457315.5</v>
      </c>
      <c r="F243" s="8">
        <v>305080</v>
      </c>
      <c r="G243" s="8">
        <v>305080</v>
      </c>
      <c r="H243" s="6" t="s">
        <v>2667</v>
      </c>
      <c r="I243" s="8">
        <v>22</v>
      </c>
      <c r="J243" s="6" t="s">
        <v>2669</v>
      </c>
      <c r="K243" s="9">
        <f t="shared" si="3"/>
        <v>0</v>
      </c>
    </row>
    <row r="244" spans="1:11" ht="62.25">
      <c r="A244" s="4" t="s">
        <v>250</v>
      </c>
      <c r="B244" s="7" t="s">
        <v>1378</v>
      </c>
      <c r="C244" s="7" t="s">
        <v>1379</v>
      </c>
      <c r="D244" s="7" t="s">
        <v>1380</v>
      </c>
      <c r="E244" s="8">
        <v>120000</v>
      </c>
      <c r="F244" s="8">
        <v>78048.74</v>
      </c>
      <c r="G244" s="8">
        <v>78048.74</v>
      </c>
      <c r="H244" s="6" t="s">
        <v>2667</v>
      </c>
      <c r="I244" s="8">
        <v>22</v>
      </c>
      <c r="J244" s="6" t="s">
        <v>2669</v>
      </c>
      <c r="K244" s="9">
        <f t="shared" si="3"/>
        <v>0</v>
      </c>
    </row>
    <row r="245" spans="1:11" ht="108.75">
      <c r="A245" s="4" t="s">
        <v>251</v>
      </c>
      <c r="B245" s="7" t="s">
        <v>1381</v>
      </c>
      <c r="C245" s="7" t="s">
        <v>1382</v>
      </c>
      <c r="D245" s="7" t="s">
        <v>1383</v>
      </c>
      <c r="E245" s="8">
        <v>492000</v>
      </c>
      <c r="F245" s="8">
        <v>320000</v>
      </c>
      <c r="G245" s="8">
        <v>320000</v>
      </c>
      <c r="H245" s="6" t="s">
        <v>2667</v>
      </c>
      <c r="I245" s="8">
        <v>22</v>
      </c>
      <c r="J245" s="6" t="s">
        <v>2669</v>
      </c>
      <c r="K245" s="9">
        <f t="shared" si="3"/>
        <v>0</v>
      </c>
    </row>
    <row r="246" spans="1:11" ht="62.25">
      <c r="A246" s="4" t="s">
        <v>252</v>
      </c>
      <c r="B246" s="7" t="s">
        <v>1384</v>
      </c>
      <c r="C246" s="7" t="s">
        <v>1385</v>
      </c>
      <c r="D246" s="7" t="s">
        <v>1386</v>
      </c>
      <c r="E246" s="8">
        <v>492000</v>
      </c>
      <c r="F246" s="8">
        <v>320000</v>
      </c>
      <c r="G246" s="8">
        <v>320000</v>
      </c>
      <c r="H246" s="6" t="s">
        <v>2667</v>
      </c>
      <c r="I246" s="8">
        <v>22</v>
      </c>
      <c r="J246" s="6" t="s">
        <v>2669</v>
      </c>
      <c r="K246" s="9">
        <f t="shared" si="3"/>
        <v>0</v>
      </c>
    </row>
    <row r="247" spans="1:11" ht="124.5">
      <c r="A247" s="4" t="s">
        <v>253</v>
      </c>
      <c r="B247" s="7" t="s">
        <v>1387</v>
      </c>
      <c r="C247" s="7" t="s">
        <v>1388</v>
      </c>
      <c r="D247" s="7" t="s">
        <v>1389</v>
      </c>
      <c r="E247" s="8">
        <v>249254</v>
      </c>
      <c r="F247" s="8">
        <v>161476.42</v>
      </c>
      <c r="G247" s="8">
        <v>161476.42</v>
      </c>
      <c r="H247" s="6" t="s">
        <v>2667</v>
      </c>
      <c r="I247" s="8">
        <v>22</v>
      </c>
      <c r="J247" s="6" t="s">
        <v>2669</v>
      </c>
      <c r="K247" s="9">
        <f t="shared" si="3"/>
        <v>0</v>
      </c>
    </row>
    <row r="248" spans="1:11" ht="30.75">
      <c r="A248" s="4" t="s">
        <v>254</v>
      </c>
      <c r="B248" s="7" t="s">
        <v>1390</v>
      </c>
      <c r="C248" s="7" t="s">
        <v>1391</v>
      </c>
      <c r="D248" s="7" t="s">
        <v>1392</v>
      </c>
      <c r="E248" s="8">
        <v>244770</v>
      </c>
      <c r="F248" s="8">
        <v>159200</v>
      </c>
      <c r="G248" s="8">
        <v>159200</v>
      </c>
      <c r="H248" s="6" t="s">
        <v>2667</v>
      </c>
      <c r="I248" s="8">
        <v>22</v>
      </c>
      <c r="J248" s="6" t="s">
        <v>2669</v>
      </c>
      <c r="K248" s="9">
        <f t="shared" si="3"/>
        <v>0</v>
      </c>
    </row>
    <row r="249" spans="1:11" ht="124.5">
      <c r="A249" s="4" t="s">
        <v>255</v>
      </c>
      <c r="B249" s="7" t="s">
        <v>1393</v>
      </c>
      <c r="C249" s="7" t="s">
        <v>1394</v>
      </c>
      <c r="D249" s="7" t="s">
        <v>1395</v>
      </c>
      <c r="E249" s="8">
        <v>429997.29</v>
      </c>
      <c r="F249" s="8">
        <v>297721.81</v>
      </c>
      <c r="G249" s="8">
        <v>297721.81</v>
      </c>
      <c r="H249" s="6" t="s">
        <v>2667</v>
      </c>
      <c r="I249" s="8">
        <v>22</v>
      </c>
      <c r="J249" s="6" t="s">
        <v>2669</v>
      </c>
      <c r="K249" s="9">
        <f t="shared" si="3"/>
        <v>0</v>
      </c>
    </row>
    <row r="250" spans="1:11" ht="140.25">
      <c r="A250" s="4" t="s">
        <v>256</v>
      </c>
      <c r="B250" s="7" t="s">
        <v>1396</v>
      </c>
      <c r="C250" s="7" t="s">
        <v>1397</v>
      </c>
      <c r="D250" s="7" t="s">
        <v>1398</v>
      </c>
      <c r="E250" s="8">
        <v>150000</v>
      </c>
      <c r="F250" s="8">
        <v>99200</v>
      </c>
      <c r="G250" s="8">
        <v>99200</v>
      </c>
      <c r="H250" s="6" t="s">
        <v>2667</v>
      </c>
      <c r="I250" s="8">
        <v>22</v>
      </c>
      <c r="J250" s="6" t="s">
        <v>2669</v>
      </c>
      <c r="K250" s="9">
        <f t="shared" si="3"/>
        <v>0</v>
      </c>
    </row>
    <row r="251" spans="1:11" ht="46.5">
      <c r="A251" s="4" t="s">
        <v>257</v>
      </c>
      <c r="B251" s="7" t="s">
        <v>1399</v>
      </c>
      <c r="C251" s="7" t="s">
        <v>1400</v>
      </c>
      <c r="D251" s="7" t="s">
        <v>1401</v>
      </c>
      <c r="E251" s="8">
        <v>184500</v>
      </c>
      <c r="F251" s="8">
        <v>120000</v>
      </c>
      <c r="G251" s="8">
        <v>120000</v>
      </c>
      <c r="H251" s="6" t="s">
        <v>2667</v>
      </c>
      <c r="I251" s="8">
        <v>22</v>
      </c>
      <c r="J251" s="6" t="s">
        <v>2669</v>
      </c>
      <c r="K251" s="9">
        <f t="shared" si="3"/>
        <v>0</v>
      </c>
    </row>
    <row r="252" spans="1:11" ht="78">
      <c r="A252" s="4" t="s">
        <v>258</v>
      </c>
      <c r="B252" s="7" t="s">
        <v>1402</v>
      </c>
      <c r="C252" s="7" t="s">
        <v>1403</v>
      </c>
      <c r="D252" s="7" t="s">
        <v>1404</v>
      </c>
      <c r="E252" s="8">
        <v>492000</v>
      </c>
      <c r="F252" s="8">
        <v>320000</v>
      </c>
      <c r="G252" s="8">
        <v>320000</v>
      </c>
      <c r="H252" s="6" t="s">
        <v>2667</v>
      </c>
      <c r="I252" s="8">
        <v>22</v>
      </c>
      <c r="J252" s="6" t="s">
        <v>2669</v>
      </c>
      <c r="K252" s="9">
        <f t="shared" si="3"/>
        <v>0</v>
      </c>
    </row>
    <row r="253" spans="1:11" ht="30.75">
      <c r="A253" s="4" t="s">
        <v>259</v>
      </c>
      <c r="B253" s="7" t="s">
        <v>1405</v>
      </c>
      <c r="C253" s="7" t="s">
        <v>1406</v>
      </c>
      <c r="D253" s="7" t="s">
        <v>1407</v>
      </c>
      <c r="E253" s="8">
        <v>492000</v>
      </c>
      <c r="F253" s="8">
        <v>320000</v>
      </c>
      <c r="G253" s="8">
        <v>320000</v>
      </c>
      <c r="H253" s="6" t="s">
        <v>2667</v>
      </c>
      <c r="I253" s="8">
        <v>22</v>
      </c>
      <c r="J253" s="6" t="s">
        <v>2669</v>
      </c>
      <c r="K253" s="9">
        <f t="shared" si="3"/>
        <v>0</v>
      </c>
    </row>
    <row r="254" spans="1:11" ht="46.5">
      <c r="A254" s="4" t="s">
        <v>260</v>
      </c>
      <c r="B254" s="7" t="s">
        <v>1408</v>
      </c>
      <c r="C254" s="7" t="s">
        <v>1409</v>
      </c>
      <c r="D254" s="7" t="s">
        <v>1410</v>
      </c>
      <c r="E254" s="8">
        <v>369000</v>
      </c>
      <c r="F254" s="8">
        <v>240000</v>
      </c>
      <c r="G254" s="8">
        <v>240000</v>
      </c>
      <c r="H254" s="6" t="s">
        <v>2667</v>
      </c>
      <c r="I254" s="8">
        <v>22</v>
      </c>
      <c r="J254" s="6" t="s">
        <v>2669</v>
      </c>
      <c r="K254" s="9">
        <f t="shared" si="3"/>
        <v>0</v>
      </c>
    </row>
    <row r="255" spans="1:11" ht="62.25">
      <c r="A255" s="4" t="s">
        <v>261</v>
      </c>
      <c r="B255" s="7" t="s">
        <v>1411</v>
      </c>
      <c r="C255" s="7" t="s">
        <v>1412</v>
      </c>
      <c r="D255" s="7" t="s">
        <v>1413</v>
      </c>
      <c r="E255" s="8">
        <v>158670</v>
      </c>
      <c r="F255" s="8">
        <v>103200</v>
      </c>
      <c r="G255" s="8">
        <v>100000</v>
      </c>
      <c r="H255" s="6" t="s">
        <v>2667</v>
      </c>
      <c r="I255" s="8">
        <v>22</v>
      </c>
      <c r="J255" s="6" t="s">
        <v>2669</v>
      </c>
      <c r="K255" s="9">
        <f t="shared" si="3"/>
        <v>3200</v>
      </c>
    </row>
    <row r="256" spans="1:11" ht="30.75">
      <c r="A256" s="4" t="s">
        <v>262</v>
      </c>
      <c r="B256" s="7" t="s">
        <v>1414</v>
      </c>
      <c r="C256" s="7" t="s">
        <v>1415</v>
      </c>
      <c r="D256" s="7" t="s">
        <v>1416</v>
      </c>
      <c r="E256" s="8">
        <v>246000</v>
      </c>
      <c r="F256" s="8">
        <v>160000</v>
      </c>
      <c r="G256" s="8">
        <v>160000</v>
      </c>
      <c r="H256" s="6" t="s">
        <v>2667</v>
      </c>
      <c r="I256" s="8">
        <v>22</v>
      </c>
      <c r="J256" s="6" t="s">
        <v>2669</v>
      </c>
      <c r="K256" s="9">
        <f t="shared" si="3"/>
        <v>0</v>
      </c>
    </row>
    <row r="257" spans="1:11" ht="78">
      <c r="A257" s="4" t="s">
        <v>263</v>
      </c>
      <c r="B257" s="7" t="s">
        <v>1417</v>
      </c>
      <c r="C257" s="7" t="s">
        <v>1418</v>
      </c>
      <c r="D257" s="7" t="s">
        <v>1419</v>
      </c>
      <c r="E257" s="8">
        <v>368877</v>
      </c>
      <c r="F257" s="8">
        <v>239920</v>
      </c>
      <c r="G257" s="8">
        <v>239920</v>
      </c>
      <c r="H257" s="6" t="s">
        <v>2667</v>
      </c>
      <c r="I257" s="8">
        <v>22</v>
      </c>
      <c r="J257" s="6" t="s">
        <v>2669</v>
      </c>
      <c r="K257" s="9">
        <f t="shared" si="3"/>
        <v>0</v>
      </c>
    </row>
    <row r="258" spans="1:11" ht="46.5">
      <c r="A258" s="4" t="s">
        <v>264</v>
      </c>
      <c r="B258" s="7" t="s">
        <v>1420</v>
      </c>
      <c r="C258" s="7" t="s">
        <v>1421</v>
      </c>
      <c r="D258" s="7" t="s">
        <v>1422</v>
      </c>
      <c r="E258" s="8">
        <v>100000</v>
      </c>
      <c r="F258" s="8">
        <v>80000</v>
      </c>
      <c r="G258" s="8">
        <v>80000</v>
      </c>
      <c r="H258" s="6" t="s">
        <v>2667</v>
      </c>
      <c r="I258" s="8">
        <v>22</v>
      </c>
      <c r="J258" s="6" t="s">
        <v>2669</v>
      </c>
      <c r="K258" s="9">
        <f t="shared" si="3"/>
        <v>0</v>
      </c>
    </row>
    <row r="259" spans="1:11" ht="93">
      <c r="A259" s="4" t="s">
        <v>265</v>
      </c>
      <c r="B259" s="7" t="s">
        <v>1423</v>
      </c>
      <c r="C259" s="7" t="s">
        <v>1424</v>
      </c>
      <c r="D259" s="7" t="s">
        <v>1425</v>
      </c>
      <c r="E259" s="8">
        <v>492000</v>
      </c>
      <c r="F259" s="8">
        <v>320000</v>
      </c>
      <c r="G259" s="8">
        <v>320000</v>
      </c>
      <c r="H259" s="6" t="s">
        <v>2667</v>
      </c>
      <c r="I259" s="8">
        <v>22</v>
      </c>
      <c r="J259" s="6" t="s">
        <v>2669</v>
      </c>
      <c r="K259" s="9">
        <f t="shared" si="3"/>
        <v>0</v>
      </c>
    </row>
    <row r="260" spans="1:11" ht="140.25">
      <c r="A260" s="4" t="s">
        <v>266</v>
      </c>
      <c r="B260" s="7" t="s">
        <v>1426</v>
      </c>
      <c r="C260" s="7" t="s">
        <v>1427</v>
      </c>
      <c r="D260" s="7" t="s">
        <v>1428</v>
      </c>
      <c r="E260" s="8">
        <v>240200</v>
      </c>
      <c r="F260" s="8">
        <v>156227.63</v>
      </c>
      <c r="G260" s="8">
        <v>156227.63</v>
      </c>
      <c r="H260" s="6" t="s">
        <v>2667</v>
      </c>
      <c r="I260" s="8">
        <v>22</v>
      </c>
      <c r="J260" s="6" t="s">
        <v>2669</v>
      </c>
      <c r="K260" s="9">
        <f t="shared" si="3"/>
        <v>0</v>
      </c>
    </row>
    <row r="261" spans="1:11" ht="93">
      <c r="A261" s="4" t="s">
        <v>267</v>
      </c>
      <c r="B261" s="7" t="s">
        <v>1429</v>
      </c>
      <c r="C261" s="7" t="s">
        <v>1430</v>
      </c>
      <c r="D261" s="7" t="s">
        <v>1431</v>
      </c>
      <c r="E261" s="8">
        <v>367770</v>
      </c>
      <c r="F261" s="8">
        <v>239200</v>
      </c>
      <c r="G261" s="8">
        <v>239200</v>
      </c>
      <c r="H261" s="6" t="s">
        <v>2667</v>
      </c>
      <c r="I261" s="8">
        <v>22</v>
      </c>
      <c r="J261" s="6" t="s">
        <v>2669</v>
      </c>
      <c r="K261" s="9">
        <f t="shared" si="3"/>
        <v>0</v>
      </c>
    </row>
    <row r="262" spans="1:11" ht="93">
      <c r="A262" s="4" t="s">
        <v>268</v>
      </c>
      <c r="B262" s="7" t="s">
        <v>1432</v>
      </c>
      <c r="C262" s="7" t="s">
        <v>1433</v>
      </c>
      <c r="D262" s="7" t="s">
        <v>1434</v>
      </c>
      <c r="E262" s="8">
        <v>248339.2</v>
      </c>
      <c r="F262" s="8">
        <v>161521.44</v>
      </c>
      <c r="G262" s="8">
        <v>161521.44</v>
      </c>
      <c r="H262" s="6" t="s">
        <v>2667</v>
      </c>
      <c r="I262" s="8">
        <v>22</v>
      </c>
      <c r="J262" s="6" t="s">
        <v>2669</v>
      </c>
      <c r="K262" s="9">
        <f aca="true" t="shared" si="4" ref="K262:K325">F262-G262</f>
        <v>0</v>
      </c>
    </row>
    <row r="263" spans="1:11" ht="93">
      <c r="A263" s="4" t="s">
        <v>269</v>
      </c>
      <c r="B263" s="7" t="s">
        <v>1435</v>
      </c>
      <c r="C263" s="7" t="s">
        <v>1436</v>
      </c>
      <c r="D263" s="7" t="s">
        <v>1437</v>
      </c>
      <c r="E263" s="8">
        <v>158793</v>
      </c>
      <c r="F263" s="8">
        <v>103280</v>
      </c>
      <c r="G263" s="8">
        <v>103280</v>
      </c>
      <c r="H263" s="6" t="s">
        <v>2667</v>
      </c>
      <c r="I263" s="8">
        <v>22</v>
      </c>
      <c r="J263" s="6" t="s">
        <v>2669</v>
      </c>
      <c r="K263" s="9">
        <f t="shared" si="4"/>
        <v>0</v>
      </c>
    </row>
    <row r="264" spans="1:11" ht="46.5">
      <c r="A264" s="4" t="s">
        <v>270</v>
      </c>
      <c r="B264" s="7" t="s">
        <v>1438</v>
      </c>
      <c r="C264" s="7" t="s">
        <v>1439</v>
      </c>
      <c r="D264" s="7" t="s">
        <v>1440</v>
      </c>
      <c r="E264" s="8">
        <v>199600</v>
      </c>
      <c r="F264" s="8">
        <v>129821.14</v>
      </c>
      <c r="G264" s="8">
        <v>129821.14</v>
      </c>
      <c r="H264" s="6" t="s">
        <v>2667</v>
      </c>
      <c r="I264" s="8">
        <v>22</v>
      </c>
      <c r="J264" s="6" t="s">
        <v>2669</v>
      </c>
      <c r="K264" s="9">
        <f t="shared" si="4"/>
        <v>0</v>
      </c>
    </row>
    <row r="265" spans="1:11" ht="140.25">
      <c r="A265" s="4" t="s">
        <v>271</v>
      </c>
      <c r="B265" s="7" t="s">
        <v>1441</v>
      </c>
      <c r="C265" s="7" t="s">
        <v>1442</v>
      </c>
      <c r="D265" s="7" t="s">
        <v>1443</v>
      </c>
      <c r="E265" s="8">
        <v>177010</v>
      </c>
      <c r="F265" s="8">
        <v>119958.37</v>
      </c>
      <c r="G265" s="8">
        <v>119958.37</v>
      </c>
      <c r="H265" s="6" t="s">
        <v>2667</v>
      </c>
      <c r="I265" s="8">
        <v>22</v>
      </c>
      <c r="J265" s="6" t="s">
        <v>2669</v>
      </c>
      <c r="K265" s="9">
        <f t="shared" si="4"/>
        <v>0</v>
      </c>
    </row>
    <row r="266" spans="1:11" ht="78">
      <c r="A266" s="4" t="s">
        <v>272</v>
      </c>
      <c r="B266" s="7" t="s">
        <v>1444</v>
      </c>
      <c r="C266" s="7" t="s">
        <v>1445</v>
      </c>
      <c r="D266" s="7" t="s">
        <v>1069</v>
      </c>
      <c r="E266" s="8">
        <v>174660</v>
      </c>
      <c r="F266" s="8">
        <v>113600</v>
      </c>
      <c r="G266" s="8">
        <v>113600</v>
      </c>
      <c r="H266" s="6" t="s">
        <v>2667</v>
      </c>
      <c r="I266" s="8">
        <v>22</v>
      </c>
      <c r="J266" s="6" t="s">
        <v>2669</v>
      </c>
      <c r="K266" s="9">
        <f t="shared" si="4"/>
        <v>0</v>
      </c>
    </row>
    <row r="267" spans="1:11" ht="30.75">
      <c r="A267" s="4" t="s">
        <v>273</v>
      </c>
      <c r="B267" s="7" t="s">
        <v>1446</v>
      </c>
      <c r="C267" s="7" t="s">
        <v>1447</v>
      </c>
      <c r="D267" s="7" t="s">
        <v>1448</v>
      </c>
      <c r="E267" s="8">
        <v>408365.28</v>
      </c>
      <c r="F267" s="8">
        <v>317264.8</v>
      </c>
      <c r="G267" s="8">
        <v>317264.8</v>
      </c>
      <c r="H267" s="6" t="s">
        <v>2667</v>
      </c>
      <c r="I267" s="8">
        <v>22</v>
      </c>
      <c r="J267" s="6" t="s">
        <v>2669</v>
      </c>
      <c r="K267" s="9">
        <f t="shared" si="4"/>
        <v>0</v>
      </c>
    </row>
    <row r="268" spans="1:11" ht="30.75">
      <c r="A268" s="4" t="s">
        <v>274</v>
      </c>
      <c r="B268" s="7" t="s">
        <v>1449</v>
      </c>
      <c r="C268" s="7" t="s">
        <v>1450</v>
      </c>
      <c r="D268" s="7" t="s">
        <v>1451</v>
      </c>
      <c r="E268" s="8">
        <v>122362.86</v>
      </c>
      <c r="F268" s="8">
        <v>79585.6</v>
      </c>
      <c r="G268" s="8">
        <v>79585.6</v>
      </c>
      <c r="H268" s="6" t="s">
        <v>2667</v>
      </c>
      <c r="I268" s="8">
        <v>22</v>
      </c>
      <c r="J268" s="6" t="s">
        <v>2669</v>
      </c>
      <c r="K268" s="9">
        <f t="shared" si="4"/>
        <v>0</v>
      </c>
    </row>
    <row r="269" spans="1:11" ht="93">
      <c r="A269" s="4" t="s">
        <v>275</v>
      </c>
      <c r="B269" s="7" t="s">
        <v>1452</v>
      </c>
      <c r="C269" s="7" t="s">
        <v>1453</v>
      </c>
      <c r="D269" s="7" t="s">
        <v>1454</v>
      </c>
      <c r="E269" s="8">
        <v>99668.43</v>
      </c>
      <c r="F269" s="8">
        <v>69171.7</v>
      </c>
      <c r="G269" s="8">
        <v>69171.7</v>
      </c>
      <c r="H269" s="6" t="s">
        <v>2667</v>
      </c>
      <c r="I269" s="8">
        <v>22</v>
      </c>
      <c r="J269" s="6" t="s">
        <v>2669</v>
      </c>
      <c r="K269" s="9">
        <f t="shared" si="4"/>
        <v>0</v>
      </c>
    </row>
    <row r="270" spans="1:11" ht="124.5">
      <c r="A270" s="4" t="s">
        <v>276</v>
      </c>
      <c r="B270" s="7" t="s">
        <v>1455</v>
      </c>
      <c r="C270" s="7" t="s">
        <v>1456</v>
      </c>
      <c r="D270" s="7" t="s">
        <v>1457</v>
      </c>
      <c r="E270" s="8">
        <v>492000</v>
      </c>
      <c r="F270" s="8">
        <v>320000</v>
      </c>
      <c r="G270" s="8">
        <v>320000</v>
      </c>
      <c r="H270" s="6" t="s">
        <v>2667</v>
      </c>
      <c r="I270" s="8">
        <v>22</v>
      </c>
      <c r="J270" s="6" t="s">
        <v>2669</v>
      </c>
      <c r="K270" s="9">
        <f t="shared" si="4"/>
        <v>0</v>
      </c>
    </row>
    <row r="271" spans="1:11" ht="62.25">
      <c r="A271" s="4" t="s">
        <v>277</v>
      </c>
      <c r="B271" s="7" t="s">
        <v>1458</v>
      </c>
      <c r="C271" s="7" t="s">
        <v>1459</v>
      </c>
      <c r="D271" s="7" t="s">
        <v>1460</v>
      </c>
      <c r="E271" s="8">
        <v>477240</v>
      </c>
      <c r="F271" s="8">
        <v>310400</v>
      </c>
      <c r="G271" s="8">
        <v>310400</v>
      </c>
      <c r="H271" s="6" t="s">
        <v>2667</v>
      </c>
      <c r="I271" s="8">
        <v>22</v>
      </c>
      <c r="J271" s="6" t="s">
        <v>2669</v>
      </c>
      <c r="K271" s="9">
        <f t="shared" si="4"/>
        <v>0</v>
      </c>
    </row>
    <row r="272" spans="1:11" ht="124.5">
      <c r="A272" s="4" t="s">
        <v>278</v>
      </c>
      <c r="B272" s="7" t="s">
        <v>1461</v>
      </c>
      <c r="C272" s="7" t="s">
        <v>1462</v>
      </c>
      <c r="D272" s="7" t="s">
        <v>1463</v>
      </c>
      <c r="E272" s="8">
        <v>246000</v>
      </c>
      <c r="F272" s="8">
        <v>160000</v>
      </c>
      <c r="G272" s="8">
        <v>160000</v>
      </c>
      <c r="H272" s="6" t="s">
        <v>2667</v>
      </c>
      <c r="I272" s="8">
        <v>22</v>
      </c>
      <c r="J272" s="6" t="s">
        <v>2669</v>
      </c>
      <c r="K272" s="9">
        <f t="shared" si="4"/>
        <v>0</v>
      </c>
    </row>
    <row r="273" spans="1:11" ht="234">
      <c r="A273" s="4" t="s">
        <v>279</v>
      </c>
      <c r="B273" s="7" t="s">
        <v>1464</v>
      </c>
      <c r="C273" s="7" t="s">
        <v>1465</v>
      </c>
      <c r="D273" s="7" t="s">
        <v>1466</v>
      </c>
      <c r="E273" s="8">
        <v>492000</v>
      </c>
      <c r="F273" s="8">
        <v>320000</v>
      </c>
      <c r="G273" s="8">
        <v>320000</v>
      </c>
      <c r="H273" s="6" t="s">
        <v>2667</v>
      </c>
      <c r="I273" s="8">
        <v>22</v>
      </c>
      <c r="J273" s="6" t="s">
        <v>2669</v>
      </c>
      <c r="K273" s="9">
        <f t="shared" si="4"/>
        <v>0</v>
      </c>
    </row>
    <row r="274" spans="1:11" ht="124.5">
      <c r="A274" s="4" t="s">
        <v>280</v>
      </c>
      <c r="B274" s="7" t="s">
        <v>1467</v>
      </c>
      <c r="C274" s="7" t="s">
        <v>1468</v>
      </c>
      <c r="D274" s="7" t="s">
        <v>1469</v>
      </c>
      <c r="E274" s="8">
        <v>184500</v>
      </c>
      <c r="F274" s="8">
        <v>120000</v>
      </c>
      <c r="G274" s="8">
        <v>120000</v>
      </c>
      <c r="H274" s="6" t="s">
        <v>2667</v>
      </c>
      <c r="I274" s="8">
        <v>22</v>
      </c>
      <c r="J274" s="6" t="s">
        <v>2669</v>
      </c>
      <c r="K274" s="9">
        <f t="shared" si="4"/>
        <v>0</v>
      </c>
    </row>
    <row r="275" spans="1:11" ht="93">
      <c r="A275" s="4" t="s">
        <v>281</v>
      </c>
      <c r="B275" s="7" t="s">
        <v>1470</v>
      </c>
      <c r="C275" s="7" t="s">
        <v>1471</v>
      </c>
      <c r="D275" s="7" t="s">
        <v>1472</v>
      </c>
      <c r="E275" s="8">
        <v>216227.97</v>
      </c>
      <c r="F275" s="8">
        <v>140636.07</v>
      </c>
      <c r="G275" s="8">
        <v>140636.07</v>
      </c>
      <c r="H275" s="6" t="s">
        <v>2667</v>
      </c>
      <c r="I275" s="8">
        <v>22</v>
      </c>
      <c r="J275" s="6" t="s">
        <v>2669</v>
      </c>
      <c r="K275" s="9">
        <f t="shared" si="4"/>
        <v>0</v>
      </c>
    </row>
    <row r="276" spans="1:11" ht="93">
      <c r="A276" s="4" t="s">
        <v>282</v>
      </c>
      <c r="B276" s="7" t="s">
        <v>1473</v>
      </c>
      <c r="C276" s="7" t="s">
        <v>1474</v>
      </c>
      <c r="D276" s="7" t="s">
        <v>1475</v>
      </c>
      <c r="E276" s="8">
        <v>337020</v>
      </c>
      <c r="F276" s="8">
        <v>219200</v>
      </c>
      <c r="G276" s="8">
        <v>219200</v>
      </c>
      <c r="H276" s="6" t="s">
        <v>2667</v>
      </c>
      <c r="I276" s="8">
        <v>22</v>
      </c>
      <c r="J276" s="6" t="s">
        <v>2669</v>
      </c>
      <c r="K276" s="9">
        <f t="shared" si="4"/>
        <v>0</v>
      </c>
    </row>
    <row r="277" spans="1:11" ht="78">
      <c r="A277" s="4" t="s">
        <v>283</v>
      </c>
      <c r="B277" s="7" t="s">
        <v>1476</v>
      </c>
      <c r="C277" s="7" t="s">
        <v>1477</v>
      </c>
      <c r="D277" s="7" t="s">
        <v>1478</v>
      </c>
      <c r="E277" s="8">
        <v>364941</v>
      </c>
      <c r="F277" s="8">
        <v>237360</v>
      </c>
      <c r="G277" s="8">
        <v>237360</v>
      </c>
      <c r="H277" s="6" t="s">
        <v>2667</v>
      </c>
      <c r="I277" s="8">
        <v>22</v>
      </c>
      <c r="J277" s="6" t="s">
        <v>2669</v>
      </c>
      <c r="K277" s="9">
        <f t="shared" si="4"/>
        <v>0</v>
      </c>
    </row>
    <row r="278" spans="1:11" ht="218.25">
      <c r="A278" s="4" t="s">
        <v>284</v>
      </c>
      <c r="B278" s="7" t="s">
        <v>1479</v>
      </c>
      <c r="C278" s="7" t="s">
        <v>1480</v>
      </c>
      <c r="D278" s="7" t="s">
        <v>1481</v>
      </c>
      <c r="E278" s="8">
        <v>180324.29</v>
      </c>
      <c r="F278" s="8">
        <v>117284.09</v>
      </c>
      <c r="G278" s="8">
        <v>117284.09</v>
      </c>
      <c r="H278" s="6" t="s">
        <v>2667</v>
      </c>
      <c r="I278" s="8">
        <v>22</v>
      </c>
      <c r="J278" s="6" t="s">
        <v>2669</v>
      </c>
      <c r="K278" s="9">
        <f t="shared" si="4"/>
        <v>0</v>
      </c>
    </row>
    <row r="279" spans="1:11" ht="62.25">
      <c r="A279" s="4" t="s">
        <v>285</v>
      </c>
      <c r="B279" s="7" t="s">
        <v>1482</v>
      </c>
      <c r="C279" s="7" t="s">
        <v>1483</v>
      </c>
      <c r="D279" s="7" t="s">
        <v>1484</v>
      </c>
      <c r="E279" s="8">
        <v>405900</v>
      </c>
      <c r="F279" s="8">
        <v>264000</v>
      </c>
      <c r="G279" s="8">
        <v>264000</v>
      </c>
      <c r="H279" s="6" t="s">
        <v>2667</v>
      </c>
      <c r="I279" s="8">
        <v>22</v>
      </c>
      <c r="J279" s="6" t="s">
        <v>2669</v>
      </c>
      <c r="K279" s="9">
        <f t="shared" si="4"/>
        <v>0</v>
      </c>
    </row>
    <row r="280" spans="1:11" ht="108.75">
      <c r="A280" s="4" t="s">
        <v>286</v>
      </c>
      <c r="B280" s="7" t="s">
        <v>1485</v>
      </c>
      <c r="C280" s="7" t="s">
        <v>1486</v>
      </c>
      <c r="D280" s="7" t="s">
        <v>1487</v>
      </c>
      <c r="E280" s="8">
        <v>99000</v>
      </c>
      <c r="F280" s="8">
        <v>79200</v>
      </c>
      <c r="G280" s="8">
        <v>79200</v>
      </c>
      <c r="H280" s="6" t="s">
        <v>2667</v>
      </c>
      <c r="I280" s="8">
        <v>22</v>
      </c>
      <c r="J280" s="6" t="s">
        <v>2669</v>
      </c>
      <c r="K280" s="9">
        <f t="shared" si="4"/>
        <v>0</v>
      </c>
    </row>
    <row r="281" spans="1:11" ht="93">
      <c r="A281" s="4" t="s">
        <v>287</v>
      </c>
      <c r="B281" s="7" t="s">
        <v>1488</v>
      </c>
      <c r="C281" s="7" t="s">
        <v>1489</v>
      </c>
      <c r="D281" s="7" t="s">
        <v>1490</v>
      </c>
      <c r="E281" s="8">
        <v>73549.16</v>
      </c>
      <c r="F281" s="8">
        <v>47839.25</v>
      </c>
      <c r="G281" s="8">
        <v>47839.25</v>
      </c>
      <c r="H281" s="6" t="s">
        <v>2667</v>
      </c>
      <c r="I281" s="8">
        <v>22</v>
      </c>
      <c r="J281" s="6" t="s">
        <v>2669</v>
      </c>
      <c r="K281" s="9">
        <f t="shared" si="4"/>
        <v>0</v>
      </c>
    </row>
    <row r="282" spans="1:11" ht="62.25">
      <c r="A282" s="4" t="s">
        <v>288</v>
      </c>
      <c r="B282" s="7" t="s">
        <v>1491</v>
      </c>
      <c r="C282" s="7" t="s">
        <v>1492</v>
      </c>
      <c r="D282" s="7" t="s">
        <v>1493</v>
      </c>
      <c r="E282" s="8">
        <v>233331</v>
      </c>
      <c r="F282" s="8">
        <v>151760</v>
      </c>
      <c r="G282" s="8">
        <v>151760</v>
      </c>
      <c r="H282" s="6" t="s">
        <v>2667</v>
      </c>
      <c r="I282" s="8">
        <v>22</v>
      </c>
      <c r="J282" s="6" t="s">
        <v>2669</v>
      </c>
      <c r="K282" s="9">
        <f t="shared" si="4"/>
        <v>0</v>
      </c>
    </row>
    <row r="283" spans="1:11" ht="93">
      <c r="A283" s="4" t="s">
        <v>289</v>
      </c>
      <c r="B283" s="7" t="s">
        <v>1494</v>
      </c>
      <c r="C283" s="7" t="s">
        <v>1495</v>
      </c>
      <c r="D283" s="7" t="s">
        <v>1496</v>
      </c>
      <c r="E283" s="8">
        <v>184500</v>
      </c>
      <c r="F283" s="8">
        <v>120000</v>
      </c>
      <c r="G283" s="8">
        <v>120000</v>
      </c>
      <c r="H283" s="6" t="s">
        <v>2667</v>
      </c>
      <c r="I283" s="8">
        <v>22</v>
      </c>
      <c r="J283" s="6" t="s">
        <v>2669</v>
      </c>
      <c r="K283" s="9">
        <f t="shared" si="4"/>
        <v>0</v>
      </c>
    </row>
    <row r="284" spans="1:11" ht="93">
      <c r="A284" s="4" t="s">
        <v>290</v>
      </c>
      <c r="B284" s="7" t="s">
        <v>1497</v>
      </c>
      <c r="C284" s="7" t="s">
        <v>1498</v>
      </c>
      <c r="D284" s="7" t="s">
        <v>1499</v>
      </c>
      <c r="E284" s="8">
        <v>367802</v>
      </c>
      <c r="F284" s="8">
        <v>239220.81</v>
      </c>
      <c r="G284" s="8">
        <v>239220.81</v>
      </c>
      <c r="H284" s="6" t="s">
        <v>2667</v>
      </c>
      <c r="I284" s="8">
        <v>22</v>
      </c>
      <c r="J284" s="6" t="s">
        <v>2669</v>
      </c>
      <c r="K284" s="9">
        <f t="shared" si="4"/>
        <v>0</v>
      </c>
    </row>
    <row r="285" spans="1:11" ht="171">
      <c r="A285" s="4" t="s">
        <v>291</v>
      </c>
      <c r="B285" s="7" t="s">
        <v>1500</v>
      </c>
      <c r="C285" s="7" t="s">
        <v>1501</v>
      </c>
      <c r="D285" s="7" t="s">
        <v>1502</v>
      </c>
      <c r="E285" s="8">
        <v>481398.03</v>
      </c>
      <c r="F285" s="8">
        <v>313104.41</v>
      </c>
      <c r="G285" s="8">
        <v>313104.41</v>
      </c>
      <c r="H285" s="6" t="s">
        <v>2667</v>
      </c>
      <c r="I285" s="8">
        <v>22</v>
      </c>
      <c r="J285" s="6" t="s">
        <v>2669</v>
      </c>
      <c r="K285" s="9">
        <f t="shared" si="4"/>
        <v>0</v>
      </c>
    </row>
    <row r="286" spans="1:11" ht="124.5">
      <c r="A286" s="4" t="s">
        <v>292</v>
      </c>
      <c r="B286" s="7" t="s">
        <v>1503</v>
      </c>
      <c r="C286" s="7" t="s">
        <v>1504</v>
      </c>
      <c r="D286" s="7" t="s">
        <v>1505</v>
      </c>
      <c r="E286" s="8">
        <v>40000</v>
      </c>
      <c r="F286" s="8">
        <v>30400</v>
      </c>
      <c r="G286" s="8">
        <v>30400</v>
      </c>
      <c r="H286" s="6" t="s">
        <v>2667</v>
      </c>
      <c r="I286" s="8">
        <v>22</v>
      </c>
      <c r="J286" s="6" t="s">
        <v>2669</v>
      </c>
      <c r="K286" s="9">
        <f t="shared" si="4"/>
        <v>0</v>
      </c>
    </row>
    <row r="287" spans="1:11" ht="93">
      <c r="A287" s="4" t="s">
        <v>293</v>
      </c>
      <c r="B287" s="7" t="s">
        <v>1506</v>
      </c>
      <c r="C287" s="7" t="s">
        <v>1507</v>
      </c>
      <c r="D287" s="7" t="s">
        <v>1508</v>
      </c>
      <c r="E287" s="8">
        <v>283738.59</v>
      </c>
      <c r="F287" s="8">
        <v>188642.64</v>
      </c>
      <c r="G287" s="8">
        <v>188642.64</v>
      </c>
      <c r="H287" s="6" t="s">
        <v>2667</v>
      </c>
      <c r="I287" s="8">
        <v>22</v>
      </c>
      <c r="J287" s="6" t="s">
        <v>2669</v>
      </c>
      <c r="K287" s="9">
        <f t="shared" si="4"/>
        <v>0</v>
      </c>
    </row>
    <row r="288" spans="1:11" ht="108.75">
      <c r="A288" s="4" t="s">
        <v>294</v>
      </c>
      <c r="B288" s="7" t="s">
        <v>1509</v>
      </c>
      <c r="C288" s="7" t="s">
        <v>1510</v>
      </c>
      <c r="D288" s="7" t="s">
        <v>1511</v>
      </c>
      <c r="E288" s="8">
        <v>492000</v>
      </c>
      <c r="F288" s="8">
        <v>320000</v>
      </c>
      <c r="G288" s="8">
        <v>319349.6</v>
      </c>
      <c r="H288" s="6" t="s">
        <v>2667</v>
      </c>
      <c r="I288" s="8">
        <v>22</v>
      </c>
      <c r="J288" s="6" t="s">
        <v>2669</v>
      </c>
      <c r="K288" s="9">
        <f t="shared" si="4"/>
        <v>650.4000000000233</v>
      </c>
    </row>
    <row r="289" spans="1:11" ht="93">
      <c r="A289" s="4" t="s">
        <v>295</v>
      </c>
      <c r="B289" s="7" t="s">
        <v>1512</v>
      </c>
      <c r="C289" s="7" t="s">
        <v>1513</v>
      </c>
      <c r="D289" s="7" t="s">
        <v>1514</v>
      </c>
      <c r="E289" s="8">
        <v>492000</v>
      </c>
      <c r="F289" s="8">
        <v>320000</v>
      </c>
      <c r="G289" s="8">
        <v>320000</v>
      </c>
      <c r="H289" s="6" t="s">
        <v>2667</v>
      </c>
      <c r="I289" s="8">
        <v>22</v>
      </c>
      <c r="J289" s="6" t="s">
        <v>2669</v>
      </c>
      <c r="K289" s="9">
        <f t="shared" si="4"/>
        <v>0</v>
      </c>
    </row>
    <row r="290" spans="1:11" ht="124.5">
      <c r="A290" s="4" t="s">
        <v>296</v>
      </c>
      <c r="B290" s="7" t="s">
        <v>1515</v>
      </c>
      <c r="C290" s="7" t="s">
        <v>1516</v>
      </c>
      <c r="D290" s="7" t="s">
        <v>1517</v>
      </c>
      <c r="E290" s="8">
        <v>158750</v>
      </c>
      <c r="F290" s="8">
        <v>103252.04</v>
      </c>
      <c r="G290" s="8">
        <v>103252.04</v>
      </c>
      <c r="H290" s="6" t="s">
        <v>2667</v>
      </c>
      <c r="I290" s="8">
        <v>22</v>
      </c>
      <c r="J290" s="6" t="s">
        <v>2669</v>
      </c>
      <c r="K290" s="9">
        <f t="shared" si="4"/>
        <v>0</v>
      </c>
    </row>
    <row r="291" spans="1:11" ht="124.5">
      <c r="A291" s="4" t="s">
        <v>297</v>
      </c>
      <c r="B291" s="7" t="s">
        <v>1518</v>
      </c>
      <c r="C291" s="7" t="s">
        <v>1519</v>
      </c>
      <c r="D291" s="7" t="s">
        <v>1520</v>
      </c>
      <c r="E291" s="8">
        <v>45000</v>
      </c>
      <c r="F291" s="8">
        <v>27720</v>
      </c>
      <c r="G291" s="8">
        <v>27720</v>
      </c>
      <c r="H291" s="6" t="s">
        <v>2667</v>
      </c>
      <c r="I291" s="8">
        <v>22</v>
      </c>
      <c r="J291" s="6" t="s">
        <v>2669</v>
      </c>
      <c r="K291" s="9">
        <f t="shared" si="4"/>
        <v>0</v>
      </c>
    </row>
    <row r="292" spans="1:11" ht="93">
      <c r="A292" s="4" t="s">
        <v>298</v>
      </c>
      <c r="B292" s="7" t="s">
        <v>1521</v>
      </c>
      <c r="C292" s="7" t="s">
        <v>1522</v>
      </c>
      <c r="D292" s="7" t="s">
        <v>1523</v>
      </c>
      <c r="E292" s="8">
        <v>473550</v>
      </c>
      <c r="F292" s="8">
        <v>308000</v>
      </c>
      <c r="G292" s="8">
        <v>308000</v>
      </c>
      <c r="H292" s="6" t="s">
        <v>2667</v>
      </c>
      <c r="I292" s="8">
        <v>22</v>
      </c>
      <c r="J292" s="6" t="s">
        <v>2669</v>
      </c>
      <c r="K292" s="9">
        <f t="shared" si="4"/>
        <v>0</v>
      </c>
    </row>
    <row r="293" spans="1:11" ht="93">
      <c r="A293" s="4" t="s">
        <v>299</v>
      </c>
      <c r="B293" s="7" t="s">
        <v>1524</v>
      </c>
      <c r="C293" s="7" t="s">
        <v>1525</v>
      </c>
      <c r="D293" s="7" t="s">
        <v>1526</v>
      </c>
      <c r="E293" s="8">
        <v>319800</v>
      </c>
      <c r="F293" s="8">
        <v>208000</v>
      </c>
      <c r="G293" s="8">
        <v>208000</v>
      </c>
      <c r="H293" s="6" t="s">
        <v>2667</v>
      </c>
      <c r="I293" s="8">
        <v>22</v>
      </c>
      <c r="J293" s="6" t="s">
        <v>2669</v>
      </c>
      <c r="K293" s="9">
        <f t="shared" si="4"/>
        <v>0</v>
      </c>
    </row>
    <row r="294" spans="1:11" ht="78">
      <c r="A294" s="4" t="s">
        <v>300</v>
      </c>
      <c r="B294" s="7" t="s">
        <v>1527</v>
      </c>
      <c r="C294" s="7" t="s">
        <v>1528</v>
      </c>
      <c r="D294" s="7" t="s">
        <v>1529</v>
      </c>
      <c r="E294" s="8">
        <v>484419.29</v>
      </c>
      <c r="F294" s="8">
        <v>315069.46</v>
      </c>
      <c r="G294" s="8">
        <v>315069.46</v>
      </c>
      <c r="H294" s="6" t="s">
        <v>2667</v>
      </c>
      <c r="I294" s="8">
        <v>22</v>
      </c>
      <c r="J294" s="6" t="s">
        <v>2669</v>
      </c>
      <c r="K294" s="9">
        <f t="shared" si="4"/>
        <v>0</v>
      </c>
    </row>
    <row r="295" spans="1:11" ht="124.5">
      <c r="A295" s="4" t="s">
        <v>301</v>
      </c>
      <c r="B295" s="7" t="s">
        <v>1530</v>
      </c>
      <c r="C295" s="7" t="s">
        <v>1531</v>
      </c>
      <c r="D295" s="7" t="s">
        <v>1532</v>
      </c>
      <c r="E295" s="8">
        <v>435420</v>
      </c>
      <c r="F295" s="8">
        <v>283200</v>
      </c>
      <c r="G295" s="8">
        <v>283200</v>
      </c>
      <c r="H295" s="6" t="s">
        <v>2667</v>
      </c>
      <c r="I295" s="8">
        <v>22</v>
      </c>
      <c r="J295" s="6" t="s">
        <v>2669</v>
      </c>
      <c r="K295" s="9">
        <f t="shared" si="4"/>
        <v>0</v>
      </c>
    </row>
    <row r="296" spans="1:11" ht="93">
      <c r="A296" s="4" t="s">
        <v>302</v>
      </c>
      <c r="B296" s="7" t="s">
        <v>1533</v>
      </c>
      <c r="C296" s="7" t="s">
        <v>1534</v>
      </c>
      <c r="D296" s="7" t="s">
        <v>1535</v>
      </c>
      <c r="E296" s="8">
        <v>489540</v>
      </c>
      <c r="F296" s="8">
        <v>318400</v>
      </c>
      <c r="G296" s="8">
        <v>318400</v>
      </c>
      <c r="H296" s="6" t="s">
        <v>2667</v>
      </c>
      <c r="I296" s="8">
        <v>22</v>
      </c>
      <c r="J296" s="6" t="s">
        <v>2669</v>
      </c>
      <c r="K296" s="9">
        <f t="shared" si="4"/>
        <v>0</v>
      </c>
    </row>
    <row r="297" spans="1:11" ht="93">
      <c r="A297" s="4" t="s">
        <v>303</v>
      </c>
      <c r="B297" s="7" t="s">
        <v>2686</v>
      </c>
      <c r="C297" s="7" t="s">
        <v>2687</v>
      </c>
      <c r="D297" s="7" t="s">
        <v>2688</v>
      </c>
      <c r="E297" s="8">
        <v>184500</v>
      </c>
      <c r="F297" s="8">
        <v>120000</v>
      </c>
      <c r="G297" s="8">
        <v>120000</v>
      </c>
      <c r="H297" s="6" t="s">
        <v>2667</v>
      </c>
      <c r="I297" s="8">
        <v>22</v>
      </c>
      <c r="J297" s="6" t="s">
        <v>2669</v>
      </c>
      <c r="K297" s="9">
        <f t="shared" si="4"/>
        <v>0</v>
      </c>
    </row>
    <row r="298" spans="1:11" ht="62.25">
      <c r="A298" s="4" t="s">
        <v>304</v>
      </c>
      <c r="B298" s="7" t="s">
        <v>1536</v>
      </c>
      <c r="C298" s="7" t="s">
        <v>1537</v>
      </c>
      <c r="D298" s="7" t="s">
        <v>1538</v>
      </c>
      <c r="E298" s="8">
        <v>485850</v>
      </c>
      <c r="F298" s="8">
        <v>320000</v>
      </c>
      <c r="G298" s="8">
        <v>316000</v>
      </c>
      <c r="H298" s="6" t="s">
        <v>2667</v>
      </c>
      <c r="I298" s="8">
        <v>21.5</v>
      </c>
      <c r="J298" s="6" t="s">
        <v>2669</v>
      </c>
      <c r="K298" s="9">
        <f t="shared" si="4"/>
        <v>4000</v>
      </c>
    </row>
    <row r="299" spans="1:11" ht="140.25">
      <c r="A299" s="4" t="s">
        <v>305</v>
      </c>
      <c r="B299" s="7" t="s">
        <v>1539</v>
      </c>
      <c r="C299" s="7" t="s">
        <v>1540</v>
      </c>
      <c r="D299" s="7" t="s">
        <v>1541</v>
      </c>
      <c r="E299" s="8">
        <v>99550</v>
      </c>
      <c r="F299" s="8">
        <v>79640</v>
      </c>
      <c r="G299" s="8">
        <v>79640</v>
      </c>
      <c r="H299" s="6" t="s">
        <v>2667</v>
      </c>
      <c r="I299" s="8">
        <v>21</v>
      </c>
      <c r="J299" s="6" t="s">
        <v>2669</v>
      </c>
      <c r="K299" s="9">
        <f t="shared" si="4"/>
        <v>0</v>
      </c>
    </row>
    <row r="300" spans="1:11" ht="124.5">
      <c r="A300" s="4" t="s">
        <v>306</v>
      </c>
      <c r="B300" s="7" t="s">
        <v>1542</v>
      </c>
      <c r="C300" s="7" t="s">
        <v>1543</v>
      </c>
      <c r="D300" s="7" t="s">
        <v>1544</v>
      </c>
      <c r="E300" s="8">
        <v>245016</v>
      </c>
      <c r="F300" s="8">
        <v>159360</v>
      </c>
      <c r="G300" s="8">
        <v>159360</v>
      </c>
      <c r="H300" s="6" t="s">
        <v>2667</v>
      </c>
      <c r="I300" s="8">
        <v>21</v>
      </c>
      <c r="J300" s="6" t="s">
        <v>2669</v>
      </c>
      <c r="K300" s="9">
        <f t="shared" si="4"/>
        <v>0</v>
      </c>
    </row>
    <row r="301" spans="1:11" ht="108.75">
      <c r="A301" s="4" t="s">
        <v>307</v>
      </c>
      <c r="B301" s="7" t="s">
        <v>1545</v>
      </c>
      <c r="C301" s="7" t="s">
        <v>1546</v>
      </c>
      <c r="D301" s="7" t="s">
        <v>1547</v>
      </c>
      <c r="E301" s="8">
        <v>127405.91</v>
      </c>
      <c r="F301" s="8">
        <v>101924.73</v>
      </c>
      <c r="G301" s="8">
        <v>101924.73</v>
      </c>
      <c r="H301" s="6" t="s">
        <v>2667</v>
      </c>
      <c r="I301" s="8">
        <v>21</v>
      </c>
      <c r="J301" s="6" t="s">
        <v>2669</v>
      </c>
      <c r="K301" s="9">
        <f t="shared" si="4"/>
        <v>0</v>
      </c>
    </row>
    <row r="302" spans="1:11" ht="62.25">
      <c r="A302" s="4" t="s">
        <v>308</v>
      </c>
      <c r="B302" s="7" t="s">
        <v>1548</v>
      </c>
      <c r="C302" s="7" t="s">
        <v>1549</v>
      </c>
      <c r="D302" s="7" t="s">
        <v>1550</v>
      </c>
      <c r="E302" s="8">
        <v>320000</v>
      </c>
      <c r="F302" s="8">
        <v>208130.08</v>
      </c>
      <c r="G302" s="8">
        <v>208130.08</v>
      </c>
      <c r="H302" s="6" t="s">
        <v>2667</v>
      </c>
      <c r="I302" s="8">
        <v>21</v>
      </c>
      <c r="J302" s="6" t="s">
        <v>2669</v>
      </c>
      <c r="K302" s="9">
        <f t="shared" si="4"/>
        <v>0</v>
      </c>
    </row>
    <row r="303" spans="1:11" ht="108.75">
      <c r="A303" s="4" t="s">
        <v>309</v>
      </c>
      <c r="B303" s="7" t="s">
        <v>1551</v>
      </c>
      <c r="C303" s="7" t="s">
        <v>1552</v>
      </c>
      <c r="D303" s="7" t="s">
        <v>1553</v>
      </c>
      <c r="E303" s="8">
        <v>368949.69</v>
      </c>
      <c r="F303" s="8">
        <v>239967.28</v>
      </c>
      <c r="G303" s="8">
        <v>239967.28</v>
      </c>
      <c r="H303" s="6" t="s">
        <v>2667</v>
      </c>
      <c r="I303" s="8">
        <v>21</v>
      </c>
      <c r="J303" s="6" t="s">
        <v>2669</v>
      </c>
      <c r="K303" s="9">
        <f t="shared" si="4"/>
        <v>0</v>
      </c>
    </row>
    <row r="304" spans="1:11" ht="62.25">
      <c r="A304" s="4" t="s">
        <v>310</v>
      </c>
      <c r="B304" s="7" t="s">
        <v>1554</v>
      </c>
      <c r="C304" s="7" t="s">
        <v>1555</v>
      </c>
      <c r="D304" s="7" t="s">
        <v>1556</v>
      </c>
      <c r="E304" s="8">
        <v>74077</v>
      </c>
      <c r="F304" s="8">
        <v>59261.6</v>
      </c>
      <c r="G304" s="8">
        <v>59261.6</v>
      </c>
      <c r="H304" s="6" t="s">
        <v>2667</v>
      </c>
      <c r="I304" s="8">
        <v>21</v>
      </c>
      <c r="J304" s="6" t="s">
        <v>2669</v>
      </c>
      <c r="K304" s="9">
        <f t="shared" si="4"/>
        <v>0</v>
      </c>
    </row>
    <row r="305" spans="1:11" ht="62.25">
      <c r="A305" s="4" t="s">
        <v>311</v>
      </c>
      <c r="B305" s="7" t="s">
        <v>1557</v>
      </c>
      <c r="C305" s="7" t="s">
        <v>1558</v>
      </c>
      <c r="D305" s="7" t="s">
        <v>1559</v>
      </c>
      <c r="E305" s="8">
        <v>52152</v>
      </c>
      <c r="F305" s="8">
        <v>33920</v>
      </c>
      <c r="G305" s="8">
        <v>33920</v>
      </c>
      <c r="H305" s="6" t="s">
        <v>2667</v>
      </c>
      <c r="I305" s="8">
        <v>21</v>
      </c>
      <c r="J305" s="6" t="s">
        <v>2669</v>
      </c>
      <c r="K305" s="9">
        <f t="shared" si="4"/>
        <v>0</v>
      </c>
    </row>
    <row r="306" spans="1:11" ht="93">
      <c r="A306" s="4" t="s">
        <v>312</v>
      </c>
      <c r="B306" s="7" t="s">
        <v>1560</v>
      </c>
      <c r="C306" s="7" t="s">
        <v>1561</v>
      </c>
      <c r="D306" s="7" t="s">
        <v>1562</v>
      </c>
      <c r="E306" s="8">
        <v>114030</v>
      </c>
      <c r="F306" s="8">
        <v>80000</v>
      </c>
      <c r="G306" s="8">
        <v>80000</v>
      </c>
      <c r="H306" s="6" t="s">
        <v>2667</v>
      </c>
      <c r="I306" s="8">
        <v>21</v>
      </c>
      <c r="J306" s="6" t="s">
        <v>2669</v>
      </c>
      <c r="K306" s="9">
        <f t="shared" si="4"/>
        <v>0</v>
      </c>
    </row>
    <row r="307" spans="1:11" ht="124.5">
      <c r="A307" s="4" t="s">
        <v>313</v>
      </c>
      <c r="B307" s="7" t="s">
        <v>1563</v>
      </c>
      <c r="C307" s="7" t="s">
        <v>1564</v>
      </c>
      <c r="D307" s="7" t="s">
        <v>1565</v>
      </c>
      <c r="E307" s="8">
        <v>218571</v>
      </c>
      <c r="F307" s="8">
        <v>142160</v>
      </c>
      <c r="G307" s="8">
        <v>142160</v>
      </c>
      <c r="H307" s="6" t="s">
        <v>2667</v>
      </c>
      <c r="I307" s="8">
        <v>21</v>
      </c>
      <c r="J307" s="6" t="s">
        <v>2669</v>
      </c>
      <c r="K307" s="9">
        <f t="shared" si="4"/>
        <v>0</v>
      </c>
    </row>
    <row r="308" spans="1:11" ht="108.75">
      <c r="A308" s="4" t="s">
        <v>314</v>
      </c>
      <c r="B308" s="7" t="s">
        <v>1566</v>
      </c>
      <c r="C308" s="7" t="s">
        <v>1567</v>
      </c>
      <c r="D308" s="7" t="s">
        <v>1568</v>
      </c>
      <c r="E308" s="8">
        <v>308736</v>
      </c>
      <c r="F308" s="8">
        <v>200803.9</v>
      </c>
      <c r="G308" s="8">
        <v>200803.9</v>
      </c>
      <c r="H308" s="6" t="s">
        <v>2667</v>
      </c>
      <c r="I308" s="8">
        <v>21</v>
      </c>
      <c r="J308" s="6" t="s">
        <v>2669</v>
      </c>
      <c r="K308" s="9">
        <f t="shared" si="4"/>
        <v>0</v>
      </c>
    </row>
    <row r="309" spans="1:11" ht="46.5">
      <c r="A309" s="4" t="s">
        <v>315</v>
      </c>
      <c r="B309" s="7" t="s">
        <v>1569</v>
      </c>
      <c r="C309" s="7" t="s">
        <v>1570</v>
      </c>
      <c r="D309" s="7" t="s">
        <v>1571</v>
      </c>
      <c r="E309" s="8">
        <v>246000</v>
      </c>
      <c r="F309" s="8">
        <v>160000</v>
      </c>
      <c r="G309" s="8">
        <v>160000</v>
      </c>
      <c r="H309" s="6" t="s">
        <v>2667</v>
      </c>
      <c r="I309" s="8">
        <v>21</v>
      </c>
      <c r="J309" s="6" t="s">
        <v>2669</v>
      </c>
      <c r="K309" s="9">
        <f t="shared" si="4"/>
        <v>0</v>
      </c>
    </row>
    <row r="310" spans="1:11" ht="30.75">
      <c r="A310" s="4" t="s">
        <v>316</v>
      </c>
      <c r="B310" s="7" t="s">
        <v>1572</v>
      </c>
      <c r="C310" s="7" t="s">
        <v>1573</v>
      </c>
      <c r="D310" s="7" t="s">
        <v>1574</v>
      </c>
      <c r="E310" s="8">
        <v>100000</v>
      </c>
      <c r="F310" s="8">
        <v>80000</v>
      </c>
      <c r="G310" s="8">
        <v>80000</v>
      </c>
      <c r="H310" s="6" t="s">
        <v>2667</v>
      </c>
      <c r="I310" s="8">
        <v>21</v>
      </c>
      <c r="J310" s="6" t="s">
        <v>2669</v>
      </c>
      <c r="K310" s="9">
        <f t="shared" si="4"/>
        <v>0</v>
      </c>
    </row>
    <row r="311" spans="1:11" ht="62.25">
      <c r="A311" s="4" t="s">
        <v>317</v>
      </c>
      <c r="B311" s="7" t="s">
        <v>1575</v>
      </c>
      <c r="C311" s="7" t="s">
        <v>1576</v>
      </c>
      <c r="D311" s="7" t="s">
        <v>1577</v>
      </c>
      <c r="E311" s="8">
        <v>400000</v>
      </c>
      <c r="F311" s="8">
        <v>320000</v>
      </c>
      <c r="G311" s="8">
        <v>320000</v>
      </c>
      <c r="H311" s="6" t="s">
        <v>2667</v>
      </c>
      <c r="I311" s="8">
        <v>21</v>
      </c>
      <c r="J311" s="6" t="s">
        <v>2669</v>
      </c>
      <c r="K311" s="9">
        <f t="shared" si="4"/>
        <v>0</v>
      </c>
    </row>
    <row r="312" spans="1:11" ht="62.25">
      <c r="A312" s="4" t="s">
        <v>318</v>
      </c>
      <c r="B312" s="7" t="s">
        <v>1578</v>
      </c>
      <c r="C312" s="7" t="s">
        <v>1579</v>
      </c>
      <c r="D312" s="7" t="s">
        <v>1580</v>
      </c>
      <c r="E312" s="8">
        <v>184500</v>
      </c>
      <c r="F312" s="8">
        <v>120000</v>
      </c>
      <c r="G312" s="8">
        <v>120000</v>
      </c>
      <c r="H312" s="6" t="s">
        <v>2667</v>
      </c>
      <c r="I312" s="8">
        <v>21</v>
      </c>
      <c r="J312" s="6" t="s">
        <v>2669</v>
      </c>
      <c r="K312" s="9">
        <f t="shared" si="4"/>
        <v>0</v>
      </c>
    </row>
    <row r="313" spans="1:11" ht="46.5">
      <c r="A313" s="4" t="s">
        <v>319</v>
      </c>
      <c r="B313" s="7" t="s">
        <v>1581</v>
      </c>
      <c r="C313" s="7" t="s">
        <v>1582</v>
      </c>
      <c r="D313" s="7" t="s">
        <v>1583</v>
      </c>
      <c r="E313" s="8">
        <v>225000</v>
      </c>
      <c r="F313" s="8">
        <v>180000</v>
      </c>
      <c r="G313" s="8">
        <v>180000</v>
      </c>
      <c r="H313" s="6" t="s">
        <v>2667</v>
      </c>
      <c r="I313" s="8">
        <v>21</v>
      </c>
      <c r="J313" s="6" t="s">
        <v>2669</v>
      </c>
      <c r="K313" s="9">
        <f t="shared" si="4"/>
        <v>0</v>
      </c>
    </row>
    <row r="314" spans="1:11" ht="30.75">
      <c r="A314" s="4" t="s">
        <v>320</v>
      </c>
      <c r="B314" s="7" t="s">
        <v>1584</v>
      </c>
      <c r="C314" s="7" t="s">
        <v>1585</v>
      </c>
      <c r="D314" s="7" t="s">
        <v>1586</v>
      </c>
      <c r="E314" s="8">
        <v>246000</v>
      </c>
      <c r="F314" s="8">
        <v>160000</v>
      </c>
      <c r="G314" s="8">
        <v>151577.23</v>
      </c>
      <c r="H314" s="6" t="s">
        <v>2667</v>
      </c>
      <c r="I314" s="8">
        <v>21</v>
      </c>
      <c r="J314" s="6" t="s">
        <v>2669</v>
      </c>
      <c r="K314" s="9">
        <f t="shared" si="4"/>
        <v>8422.76999999999</v>
      </c>
    </row>
    <row r="315" spans="1:11" ht="108.75">
      <c r="A315" s="4" t="s">
        <v>321</v>
      </c>
      <c r="B315" s="7" t="s">
        <v>1587</v>
      </c>
      <c r="C315" s="7" t="s">
        <v>1588</v>
      </c>
      <c r="D315" s="7" t="s">
        <v>1589</v>
      </c>
      <c r="E315" s="8">
        <v>182623.88</v>
      </c>
      <c r="F315" s="8">
        <v>116829.6</v>
      </c>
      <c r="G315" s="8">
        <v>116829.6</v>
      </c>
      <c r="H315" s="6" t="s">
        <v>2667</v>
      </c>
      <c r="I315" s="8">
        <v>21</v>
      </c>
      <c r="J315" s="6" t="s">
        <v>2669</v>
      </c>
      <c r="K315" s="9">
        <f t="shared" si="4"/>
        <v>0</v>
      </c>
    </row>
    <row r="316" spans="1:11" ht="108.75">
      <c r="A316" s="4" t="s">
        <v>322</v>
      </c>
      <c r="B316" s="7" t="s">
        <v>1590</v>
      </c>
      <c r="C316" s="7" t="s">
        <v>1591</v>
      </c>
      <c r="D316" s="7" t="s">
        <v>1592</v>
      </c>
      <c r="E316" s="8">
        <v>314043.6</v>
      </c>
      <c r="F316" s="8">
        <v>204256</v>
      </c>
      <c r="G316" s="8">
        <v>204256</v>
      </c>
      <c r="H316" s="6" t="s">
        <v>2667</v>
      </c>
      <c r="I316" s="8">
        <v>21</v>
      </c>
      <c r="J316" s="6" t="s">
        <v>2669</v>
      </c>
      <c r="K316" s="9">
        <f t="shared" si="4"/>
        <v>0</v>
      </c>
    </row>
    <row r="317" spans="1:11" ht="108.75">
      <c r="A317" s="4" t="s">
        <v>323</v>
      </c>
      <c r="B317" s="7" t="s">
        <v>1593</v>
      </c>
      <c r="C317" s="7" t="s">
        <v>1594</v>
      </c>
      <c r="D317" s="7" t="s">
        <v>1595</v>
      </c>
      <c r="E317" s="8">
        <v>352401.4</v>
      </c>
      <c r="F317" s="8">
        <v>232456.38</v>
      </c>
      <c r="G317" s="8">
        <v>232456.38</v>
      </c>
      <c r="H317" s="6" t="s">
        <v>2667</v>
      </c>
      <c r="I317" s="8">
        <v>21</v>
      </c>
      <c r="J317" s="6" t="s">
        <v>2669</v>
      </c>
      <c r="K317" s="9">
        <f t="shared" si="4"/>
        <v>0</v>
      </c>
    </row>
    <row r="318" spans="1:11" ht="78">
      <c r="A318" s="4" t="s">
        <v>324</v>
      </c>
      <c r="B318" s="7" t="s">
        <v>1596</v>
      </c>
      <c r="C318" s="7" t="s">
        <v>1597</v>
      </c>
      <c r="D318" s="7" t="s">
        <v>1598</v>
      </c>
      <c r="E318" s="8">
        <v>226996.5</v>
      </c>
      <c r="F318" s="8">
        <v>147640</v>
      </c>
      <c r="G318" s="8">
        <v>147640</v>
      </c>
      <c r="H318" s="6" t="s">
        <v>2667</v>
      </c>
      <c r="I318" s="8">
        <v>21</v>
      </c>
      <c r="J318" s="6" t="s">
        <v>2669</v>
      </c>
      <c r="K318" s="9">
        <f t="shared" si="4"/>
        <v>0</v>
      </c>
    </row>
    <row r="319" spans="1:11" ht="108.75">
      <c r="A319" s="4" t="s">
        <v>325</v>
      </c>
      <c r="B319" s="7" t="s">
        <v>1599</v>
      </c>
      <c r="C319" s="7" t="s">
        <v>1600</v>
      </c>
      <c r="D319" s="7" t="s">
        <v>1601</v>
      </c>
      <c r="E319" s="8">
        <v>79950</v>
      </c>
      <c r="F319" s="8">
        <v>52000</v>
      </c>
      <c r="G319" s="8">
        <v>52000</v>
      </c>
      <c r="H319" s="6" t="s">
        <v>2667</v>
      </c>
      <c r="I319" s="8">
        <v>21</v>
      </c>
      <c r="J319" s="6" t="s">
        <v>2669</v>
      </c>
      <c r="K319" s="9">
        <f t="shared" si="4"/>
        <v>0</v>
      </c>
    </row>
    <row r="320" spans="1:11" ht="140.25">
      <c r="A320" s="4" t="s">
        <v>326</v>
      </c>
      <c r="B320" s="7" t="s">
        <v>1602</v>
      </c>
      <c r="C320" s="7" t="s">
        <v>1603</v>
      </c>
      <c r="D320" s="7" t="s">
        <v>1604</v>
      </c>
      <c r="E320" s="8">
        <v>123000</v>
      </c>
      <c r="F320" s="8">
        <v>80000</v>
      </c>
      <c r="G320" s="8">
        <v>80000</v>
      </c>
      <c r="H320" s="6" t="s">
        <v>2667</v>
      </c>
      <c r="I320" s="8">
        <v>21</v>
      </c>
      <c r="J320" s="6" t="s">
        <v>2669</v>
      </c>
      <c r="K320" s="9">
        <f t="shared" si="4"/>
        <v>0</v>
      </c>
    </row>
    <row r="321" spans="1:11" ht="78">
      <c r="A321" s="4" t="s">
        <v>327</v>
      </c>
      <c r="B321" s="7" t="s">
        <v>1605</v>
      </c>
      <c r="C321" s="7" t="s">
        <v>1606</v>
      </c>
      <c r="D321" s="7" t="s">
        <v>1607</v>
      </c>
      <c r="E321" s="8">
        <v>492000</v>
      </c>
      <c r="F321" s="8">
        <v>320000</v>
      </c>
      <c r="G321" s="8">
        <v>320000</v>
      </c>
      <c r="H321" s="6" t="s">
        <v>2667</v>
      </c>
      <c r="I321" s="8">
        <v>21</v>
      </c>
      <c r="J321" s="6" t="s">
        <v>2669</v>
      </c>
      <c r="K321" s="9">
        <f t="shared" si="4"/>
        <v>0</v>
      </c>
    </row>
    <row r="322" spans="1:11" ht="93">
      <c r="A322" s="4" t="s">
        <v>328</v>
      </c>
      <c r="B322" s="7" t="s">
        <v>1608</v>
      </c>
      <c r="C322" s="7" t="s">
        <v>1609</v>
      </c>
      <c r="D322" s="7" t="s">
        <v>1610</v>
      </c>
      <c r="E322" s="8">
        <v>246000</v>
      </c>
      <c r="F322" s="8">
        <v>160000</v>
      </c>
      <c r="G322" s="8">
        <v>160000</v>
      </c>
      <c r="H322" s="6" t="s">
        <v>2667</v>
      </c>
      <c r="I322" s="8">
        <v>21</v>
      </c>
      <c r="J322" s="6" t="s">
        <v>2669</v>
      </c>
      <c r="K322" s="9">
        <f t="shared" si="4"/>
        <v>0</v>
      </c>
    </row>
    <row r="323" spans="1:11" ht="46.5">
      <c r="A323" s="4" t="s">
        <v>329</v>
      </c>
      <c r="B323" s="7" t="s">
        <v>1611</v>
      </c>
      <c r="C323" s="7" t="s">
        <v>1612</v>
      </c>
      <c r="D323" s="7" t="s">
        <v>1613</v>
      </c>
      <c r="E323" s="8">
        <v>246000</v>
      </c>
      <c r="F323" s="8">
        <v>160000</v>
      </c>
      <c r="G323" s="8">
        <v>160000</v>
      </c>
      <c r="H323" s="6" t="s">
        <v>2667</v>
      </c>
      <c r="I323" s="8">
        <v>21</v>
      </c>
      <c r="J323" s="6" t="s">
        <v>2669</v>
      </c>
      <c r="K323" s="9">
        <f t="shared" si="4"/>
        <v>0</v>
      </c>
    </row>
    <row r="324" spans="1:11" ht="78">
      <c r="A324" s="4" t="s">
        <v>330</v>
      </c>
      <c r="B324" s="7" t="s">
        <v>1614</v>
      </c>
      <c r="C324" s="7" t="s">
        <v>1615</v>
      </c>
      <c r="D324" s="7" t="s">
        <v>1616</v>
      </c>
      <c r="E324" s="8">
        <v>246000</v>
      </c>
      <c r="F324" s="8">
        <v>160000</v>
      </c>
      <c r="G324" s="8">
        <v>160000</v>
      </c>
      <c r="H324" s="6" t="s">
        <v>2667</v>
      </c>
      <c r="I324" s="8">
        <v>21</v>
      </c>
      <c r="J324" s="6" t="s">
        <v>2669</v>
      </c>
      <c r="K324" s="9">
        <f t="shared" si="4"/>
        <v>0</v>
      </c>
    </row>
    <row r="325" spans="1:11" ht="93">
      <c r="A325" s="4" t="s">
        <v>331</v>
      </c>
      <c r="B325" s="7" t="s">
        <v>1617</v>
      </c>
      <c r="C325" s="7" t="s">
        <v>1618</v>
      </c>
      <c r="D325" s="7" t="s">
        <v>1619</v>
      </c>
      <c r="E325" s="8">
        <v>246000</v>
      </c>
      <c r="F325" s="8">
        <v>160000</v>
      </c>
      <c r="G325" s="8">
        <v>160000</v>
      </c>
      <c r="H325" s="6" t="s">
        <v>2667</v>
      </c>
      <c r="I325" s="8">
        <v>21</v>
      </c>
      <c r="J325" s="6" t="s">
        <v>2669</v>
      </c>
      <c r="K325" s="9">
        <f t="shared" si="4"/>
        <v>0</v>
      </c>
    </row>
    <row r="326" spans="1:11" ht="78">
      <c r="A326" s="4" t="s">
        <v>332</v>
      </c>
      <c r="B326" s="7" t="s">
        <v>1620</v>
      </c>
      <c r="C326" s="7" t="s">
        <v>1621</v>
      </c>
      <c r="D326" s="7" t="s">
        <v>1622</v>
      </c>
      <c r="E326" s="8">
        <v>289900</v>
      </c>
      <c r="F326" s="8">
        <v>188552.84</v>
      </c>
      <c r="G326" s="8">
        <v>188552.84</v>
      </c>
      <c r="H326" s="6" t="s">
        <v>2667</v>
      </c>
      <c r="I326" s="8">
        <v>21</v>
      </c>
      <c r="J326" s="6" t="s">
        <v>2669</v>
      </c>
      <c r="K326" s="9">
        <f aca="true" t="shared" si="5" ref="K326:K389">F326-G326</f>
        <v>0</v>
      </c>
    </row>
    <row r="327" spans="1:11" ht="124.5">
      <c r="A327" s="4" t="s">
        <v>333</v>
      </c>
      <c r="B327" s="7" t="s">
        <v>1623</v>
      </c>
      <c r="C327" s="7" t="s">
        <v>1624</v>
      </c>
      <c r="D327" s="7" t="s">
        <v>1625</v>
      </c>
      <c r="E327" s="8">
        <v>345142.04</v>
      </c>
      <c r="F327" s="8">
        <v>223017.76</v>
      </c>
      <c r="G327" s="8">
        <v>223017.76</v>
      </c>
      <c r="H327" s="6" t="s">
        <v>2667</v>
      </c>
      <c r="I327" s="8">
        <v>21</v>
      </c>
      <c r="J327" s="6" t="s">
        <v>2669</v>
      </c>
      <c r="K327" s="9">
        <f t="shared" si="5"/>
        <v>0</v>
      </c>
    </row>
    <row r="328" spans="1:11" ht="78">
      <c r="A328" s="4" t="s">
        <v>334</v>
      </c>
      <c r="B328" s="7" t="s">
        <v>1626</v>
      </c>
      <c r="C328" s="7" t="s">
        <v>1627</v>
      </c>
      <c r="D328" s="7" t="s">
        <v>1628</v>
      </c>
      <c r="E328" s="8">
        <v>243933.5</v>
      </c>
      <c r="F328" s="8">
        <v>158655.94</v>
      </c>
      <c r="G328" s="8">
        <v>158655.94</v>
      </c>
      <c r="H328" s="6" t="s">
        <v>2667</v>
      </c>
      <c r="I328" s="8">
        <v>21</v>
      </c>
      <c r="J328" s="6" t="s">
        <v>2669</v>
      </c>
      <c r="K328" s="9">
        <f t="shared" si="5"/>
        <v>0</v>
      </c>
    </row>
    <row r="329" spans="1:11" ht="93">
      <c r="A329" s="4" t="s">
        <v>335</v>
      </c>
      <c r="B329" s="7" t="s">
        <v>1629</v>
      </c>
      <c r="C329" s="7" t="s">
        <v>1630</v>
      </c>
      <c r="D329" s="7" t="s">
        <v>1631</v>
      </c>
      <c r="E329" s="8">
        <v>159900</v>
      </c>
      <c r="F329" s="8">
        <v>104000</v>
      </c>
      <c r="G329" s="8">
        <v>104000</v>
      </c>
      <c r="H329" s="6" t="s">
        <v>2667</v>
      </c>
      <c r="I329" s="8">
        <v>21</v>
      </c>
      <c r="J329" s="6" t="s">
        <v>2669</v>
      </c>
      <c r="K329" s="9">
        <f t="shared" si="5"/>
        <v>0</v>
      </c>
    </row>
    <row r="330" spans="1:11" ht="202.5">
      <c r="A330" s="4" t="s">
        <v>336</v>
      </c>
      <c r="B330" s="7" t="s">
        <v>1632</v>
      </c>
      <c r="C330" s="7" t="s">
        <v>1633</v>
      </c>
      <c r="D330" s="7" t="s">
        <v>1634</v>
      </c>
      <c r="E330" s="8">
        <v>184020.4</v>
      </c>
      <c r="F330" s="8">
        <v>119688</v>
      </c>
      <c r="G330" s="8">
        <v>119688</v>
      </c>
      <c r="H330" s="6" t="s">
        <v>2667</v>
      </c>
      <c r="I330" s="8">
        <v>21</v>
      </c>
      <c r="J330" s="6" t="s">
        <v>2669</v>
      </c>
      <c r="K330" s="9">
        <f t="shared" si="5"/>
        <v>0</v>
      </c>
    </row>
    <row r="331" spans="1:11" ht="78">
      <c r="A331" s="4" t="s">
        <v>337</v>
      </c>
      <c r="B331" s="7" t="s">
        <v>1635</v>
      </c>
      <c r="C331" s="7" t="s">
        <v>1636</v>
      </c>
      <c r="D331" s="7" t="s">
        <v>1637</v>
      </c>
      <c r="E331" s="8">
        <v>121770</v>
      </c>
      <c r="F331" s="8">
        <v>79200</v>
      </c>
      <c r="G331" s="8">
        <v>79200</v>
      </c>
      <c r="H331" s="6" t="s">
        <v>2667</v>
      </c>
      <c r="I331" s="8">
        <v>21</v>
      </c>
      <c r="J331" s="6" t="s">
        <v>2669</v>
      </c>
      <c r="K331" s="9">
        <f t="shared" si="5"/>
        <v>0</v>
      </c>
    </row>
    <row r="332" spans="1:11" ht="124.5">
      <c r="A332" s="4" t="s">
        <v>338</v>
      </c>
      <c r="B332" s="7" t="s">
        <v>1638</v>
      </c>
      <c r="C332" s="7" t="s">
        <v>1639</v>
      </c>
      <c r="D332" s="7" t="s">
        <v>1640</v>
      </c>
      <c r="E332" s="8">
        <v>173430</v>
      </c>
      <c r="F332" s="8">
        <v>112800</v>
      </c>
      <c r="G332" s="8">
        <v>112800</v>
      </c>
      <c r="H332" s="6" t="s">
        <v>2667</v>
      </c>
      <c r="I332" s="8">
        <v>21</v>
      </c>
      <c r="J332" s="6" t="s">
        <v>2669</v>
      </c>
      <c r="K332" s="9">
        <f t="shared" si="5"/>
        <v>0</v>
      </c>
    </row>
    <row r="333" spans="1:11" ht="108.75">
      <c r="A333" s="4" t="s">
        <v>339</v>
      </c>
      <c r="B333" s="7" t="s">
        <v>1641</v>
      </c>
      <c r="C333" s="7" t="s">
        <v>1642</v>
      </c>
      <c r="D333" s="7" t="s">
        <v>1643</v>
      </c>
      <c r="E333" s="8">
        <v>116355.54</v>
      </c>
      <c r="F333" s="8">
        <v>75678.4</v>
      </c>
      <c r="G333" s="8">
        <v>75200</v>
      </c>
      <c r="H333" s="6" t="s">
        <v>2667</v>
      </c>
      <c r="I333" s="8">
        <v>21</v>
      </c>
      <c r="J333" s="6" t="s">
        <v>2669</v>
      </c>
      <c r="K333" s="9">
        <f t="shared" si="5"/>
        <v>478.3999999999942</v>
      </c>
    </row>
    <row r="334" spans="1:11" ht="78">
      <c r="A334" s="4" t="s">
        <v>340</v>
      </c>
      <c r="B334" s="7" t="s">
        <v>1644</v>
      </c>
      <c r="C334" s="7" t="s">
        <v>1645</v>
      </c>
      <c r="D334" s="7" t="s">
        <v>1646</v>
      </c>
      <c r="E334" s="8">
        <v>184377.19</v>
      </c>
      <c r="F334" s="8">
        <v>119920.15</v>
      </c>
      <c r="G334" s="8">
        <v>119920.15</v>
      </c>
      <c r="H334" s="6" t="s">
        <v>2667</v>
      </c>
      <c r="I334" s="8">
        <v>21</v>
      </c>
      <c r="J334" s="6" t="s">
        <v>2669</v>
      </c>
      <c r="K334" s="9">
        <f t="shared" si="5"/>
        <v>0</v>
      </c>
    </row>
    <row r="335" spans="1:11" ht="78">
      <c r="A335" s="4" t="s">
        <v>341</v>
      </c>
      <c r="B335" s="7" t="s">
        <v>1647</v>
      </c>
      <c r="C335" s="7" t="s">
        <v>1648</v>
      </c>
      <c r="D335" s="7" t="s">
        <v>1649</v>
      </c>
      <c r="E335" s="8">
        <v>245067</v>
      </c>
      <c r="F335" s="8">
        <v>159393.17</v>
      </c>
      <c r="G335" s="8">
        <v>159393.17</v>
      </c>
      <c r="H335" s="6" t="s">
        <v>2667</v>
      </c>
      <c r="I335" s="8">
        <v>21</v>
      </c>
      <c r="J335" s="6" t="s">
        <v>2669</v>
      </c>
      <c r="K335" s="9">
        <f t="shared" si="5"/>
        <v>0</v>
      </c>
    </row>
    <row r="336" spans="1:11" ht="93">
      <c r="A336" s="4" t="s">
        <v>342</v>
      </c>
      <c r="B336" s="7" t="s">
        <v>1650</v>
      </c>
      <c r="C336" s="7" t="s">
        <v>1651</v>
      </c>
      <c r="D336" s="7" t="s">
        <v>1652</v>
      </c>
      <c r="E336" s="8">
        <v>522750</v>
      </c>
      <c r="F336" s="8">
        <v>233600</v>
      </c>
      <c r="G336" s="8">
        <v>233600</v>
      </c>
      <c r="H336" s="6" t="s">
        <v>2667</v>
      </c>
      <c r="I336" s="8">
        <v>21</v>
      </c>
      <c r="J336" s="6" t="s">
        <v>2669</v>
      </c>
      <c r="K336" s="9">
        <f t="shared" si="5"/>
        <v>0</v>
      </c>
    </row>
    <row r="337" spans="1:11" ht="108.75">
      <c r="A337" s="4" t="s">
        <v>343</v>
      </c>
      <c r="B337" s="7" t="s">
        <v>1653</v>
      </c>
      <c r="C337" s="7" t="s">
        <v>1654</v>
      </c>
      <c r="D337" s="7" t="s">
        <v>1655</v>
      </c>
      <c r="E337" s="8">
        <v>240593.5</v>
      </c>
      <c r="F337" s="8">
        <v>168840</v>
      </c>
      <c r="G337" s="8">
        <v>168840</v>
      </c>
      <c r="H337" s="6" t="s">
        <v>2667</v>
      </c>
      <c r="I337" s="8">
        <v>21</v>
      </c>
      <c r="J337" s="6" t="s">
        <v>2669</v>
      </c>
      <c r="K337" s="9">
        <f t="shared" si="5"/>
        <v>0</v>
      </c>
    </row>
    <row r="338" spans="1:11" ht="93">
      <c r="A338" s="4" t="s">
        <v>344</v>
      </c>
      <c r="B338" s="7" t="s">
        <v>1656</v>
      </c>
      <c r="C338" s="7" t="s">
        <v>1657</v>
      </c>
      <c r="D338" s="7" t="s">
        <v>1658</v>
      </c>
      <c r="E338" s="8">
        <v>123000</v>
      </c>
      <c r="F338" s="8">
        <v>98400</v>
      </c>
      <c r="G338" s="8">
        <v>98400</v>
      </c>
      <c r="H338" s="6" t="s">
        <v>2667</v>
      </c>
      <c r="I338" s="8">
        <v>21</v>
      </c>
      <c r="J338" s="6" t="s">
        <v>2669</v>
      </c>
      <c r="K338" s="9">
        <f t="shared" si="5"/>
        <v>0</v>
      </c>
    </row>
    <row r="339" spans="1:11" ht="124.5">
      <c r="A339" s="4" t="s">
        <v>345</v>
      </c>
      <c r="B339" s="7" t="s">
        <v>1659</v>
      </c>
      <c r="C339" s="7" t="s">
        <v>1660</v>
      </c>
      <c r="D339" s="7" t="s">
        <v>1661</v>
      </c>
      <c r="E339" s="8">
        <v>369000</v>
      </c>
      <c r="F339" s="8">
        <v>240000</v>
      </c>
      <c r="G339" s="8">
        <v>240000</v>
      </c>
      <c r="H339" s="6" t="s">
        <v>2667</v>
      </c>
      <c r="I339" s="8">
        <v>21</v>
      </c>
      <c r="J339" s="6" t="s">
        <v>2669</v>
      </c>
      <c r="K339" s="9">
        <f t="shared" si="5"/>
        <v>0</v>
      </c>
    </row>
    <row r="340" spans="1:11" ht="93">
      <c r="A340" s="4" t="s">
        <v>346</v>
      </c>
      <c r="B340" s="7" t="s">
        <v>1662</v>
      </c>
      <c r="C340" s="7" t="s">
        <v>1663</v>
      </c>
      <c r="D340" s="7" t="s">
        <v>1664</v>
      </c>
      <c r="E340" s="8">
        <v>42200</v>
      </c>
      <c r="F340" s="8">
        <v>27447.15</v>
      </c>
      <c r="G340" s="8">
        <v>27447.15</v>
      </c>
      <c r="H340" s="6" t="s">
        <v>2667</v>
      </c>
      <c r="I340" s="8">
        <v>21</v>
      </c>
      <c r="J340" s="6" t="s">
        <v>2669</v>
      </c>
      <c r="K340" s="9">
        <f t="shared" si="5"/>
        <v>0</v>
      </c>
    </row>
    <row r="341" spans="1:11" ht="78">
      <c r="A341" s="4" t="s">
        <v>347</v>
      </c>
      <c r="B341" s="7" t="s">
        <v>1665</v>
      </c>
      <c r="C341" s="7" t="s">
        <v>1666</v>
      </c>
      <c r="D341" s="7" t="s">
        <v>1667</v>
      </c>
      <c r="E341" s="8">
        <v>368285.99</v>
      </c>
      <c r="F341" s="8">
        <v>239535.6</v>
      </c>
      <c r="G341" s="8">
        <v>239535.6</v>
      </c>
      <c r="H341" s="6" t="s">
        <v>2667</v>
      </c>
      <c r="I341" s="8">
        <v>21</v>
      </c>
      <c r="J341" s="6" t="s">
        <v>2669</v>
      </c>
      <c r="K341" s="9">
        <f t="shared" si="5"/>
        <v>0</v>
      </c>
    </row>
    <row r="342" spans="1:11" ht="156">
      <c r="A342" s="4" t="s">
        <v>348</v>
      </c>
      <c r="B342" s="7" t="s">
        <v>1668</v>
      </c>
      <c r="C342" s="7" t="s">
        <v>1669</v>
      </c>
      <c r="D342" s="7" t="s">
        <v>1670</v>
      </c>
      <c r="E342" s="8">
        <v>492000</v>
      </c>
      <c r="F342" s="8">
        <v>320000</v>
      </c>
      <c r="G342" s="8">
        <v>320000</v>
      </c>
      <c r="H342" s="6" t="s">
        <v>2667</v>
      </c>
      <c r="I342" s="8">
        <v>21</v>
      </c>
      <c r="J342" s="6" t="s">
        <v>2669</v>
      </c>
      <c r="K342" s="9">
        <f t="shared" si="5"/>
        <v>0</v>
      </c>
    </row>
    <row r="343" spans="1:11" ht="93">
      <c r="A343" s="4" t="s">
        <v>349</v>
      </c>
      <c r="B343" s="7" t="s">
        <v>1671</v>
      </c>
      <c r="C343" s="7" t="s">
        <v>1672</v>
      </c>
      <c r="D343" s="7" t="s">
        <v>1673</v>
      </c>
      <c r="E343" s="8">
        <v>121770</v>
      </c>
      <c r="F343" s="8">
        <v>79200</v>
      </c>
      <c r="G343" s="8">
        <v>79200</v>
      </c>
      <c r="H343" s="6" t="s">
        <v>2667</v>
      </c>
      <c r="I343" s="8">
        <v>21</v>
      </c>
      <c r="J343" s="6" t="s">
        <v>2669</v>
      </c>
      <c r="K343" s="9">
        <f t="shared" si="5"/>
        <v>0</v>
      </c>
    </row>
    <row r="344" spans="1:11" ht="78">
      <c r="A344" s="4" t="s">
        <v>350</v>
      </c>
      <c r="B344" s="7" t="s">
        <v>1674</v>
      </c>
      <c r="C344" s="7" t="s">
        <v>1675</v>
      </c>
      <c r="D344" s="7" t="s">
        <v>1676</v>
      </c>
      <c r="E344" s="8">
        <v>253134.24</v>
      </c>
      <c r="F344" s="8">
        <v>160000</v>
      </c>
      <c r="G344" s="8">
        <v>160000</v>
      </c>
      <c r="H344" s="6" t="s">
        <v>2667</v>
      </c>
      <c r="I344" s="8">
        <v>21</v>
      </c>
      <c r="J344" s="6" t="s">
        <v>2669</v>
      </c>
      <c r="K344" s="9">
        <f t="shared" si="5"/>
        <v>0</v>
      </c>
    </row>
    <row r="345" spans="1:11" ht="108.75">
      <c r="A345" s="4" t="s">
        <v>351</v>
      </c>
      <c r="B345" s="7" t="s">
        <v>1677</v>
      </c>
      <c r="C345" s="7" t="s">
        <v>1678</v>
      </c>
      <c r="D345" s="7" t="s">
        <v>1679</v>
      </c>
      <c r="E345" s="8">
        <v>99770</v>
      </c>
      <c r="F345" s="8">
        <v>79816</v>
      </c>
      <c r="G345" s="8">
        <v>79816</v>
      </c>
      <c r="H345" s="6" t="s">
        <v>2667</v>
      </c>
      <c r="I345" s="8">
        <v>21</v>
      </c>
      <c r="J345" s="6" t="s">
        <v>2669</v>
      </c>
      <c r="K345" s="9">
        <f t="shared" si="5"/>
        <v>0</v>
      </c>
    </row>
    <row r="346" spans="1:11" ht="156">
      <c r="A346" s="4" t="s">
        <v>352</v>
      </c>
      <c r="B346" s="7" t="s">
        <v>1680</v>
      </c>
      <c r="C346" s="7" t="s">
        <v>1681</v>
      </c>
      <c r="D346" s="7" t="s">
        <v>1682</v>
      </c>
      <c r="E346" s="8">
        <v>34900</v>
      </c>
      <c r="F346" s="8">
        <v>27920</v>
      </c>
      <c r="G346" s="8">
        <v>27920</v>
      </c>
      <c r="H346" s="6" t="s">
        <v>2667</v>
      </c>
      <c r="I346" s="8">
        <v>21</v>
      </c>
      <c r="J346" s="6" t="s">
        <v>2669</v>
      </c>
      <c r="K346" s="9">
        <f t="shared" si="5"/>
        <v>0</v>
      </c>
    </row>
    <row r="347" spans="1:11" ht="46.5">
      <c r="A347" s="4" t="s">
        <v>353</v>
      </c>
      <c r="B347" s="7" t="s">
        <v>1683</v>
      </c>
      <c r="C347" s="7" t="s">
        <v>1684</v>
      </c>
      <c r="D347" s="7" t="s">
        <v>1685</v>
      </c>
      <c r="E347" s="8">
        <v>332100</v>
      </c>
      <c r="F347" s="8">
        <v>216000</v>
      </c>
      <c r="G347" s="8">
        <v>216000</v>
      </c>
      <c r="H347" s="6" t="s">
        <v>2667</v>
      </c>
      <c r="I347" s="8">
        <v>21</v>
      </c>
      <c r="J347" s="6" t="s">
        <v>2669</v>
      </c>
      <c r="K347" s="9">
        <f t="shared" si="5"/>
        <v>0</v>
      </c>
    </row>
    <row r="348" spans="1:11" ht="78">
      <c r="A348" s="4" t="s">
        <v>354</v>
      </c>
      <c r="B348" s="7" t="s">
        <v>1686</v>
      </c>
      <c r="C348" s="7" t="s">
        <v>1687</v>
      </c>
      <c r="D348" s="7" t="s">
        <v>1688</v>
      </c>
      <c r="E348" s="8">
        <v>441875</v>
      </c>
      <c r="F348" s="8">
        <v>315536</v>
      </c>
      <c r="G348" s="8">
        <v>315536</v>
      </c>
      <c r="H348" s="6" t="s">
        <v>2667</v>
      </c>
      <c r="I348" s="8">
        <v>21</v>
      </c>
      <c r="J348" s="6" t="s">
        <v>2669</v>
      </c>
      <c r="K348" s="9">
        <f t="shared" si="5"/>
        <v>0</v>
      </c>
    </row>
    <row r="349" spans="1:11" ht="140.25">
      <c r="A349" s="4" t="s">
        <v>355</v>
      </c>
      <c r="B349" s="7" t="s">
        <v>1689</v>
      </c>
      <c r="C349" s="7" t="s">
        <v>1690</v>
      </c>
      <c r="D349" s="7" t="s">
        <v>1691</v>
      </c>
      <c r="E349" s="8">
        <v>244975.17</v>
      </c>
      <c r="F349" s="8">
        <v>159333.44</v>
      </c>
      <c r="G349" s="8">
        <v>159333.44</v>
      </c>
      <c r="H349" s="6" t="s">
        <v>2667</v>
      </c>
      <c r="I349" s="8">
        <v>21</v>
      </c>
      <c r="J349" s="6" t="s">
        <v>2669</v>
      </c>
      <c r="K349" s="9">
        <f t="shared" si="5"/>
        <v>0</v>
      </c>
    </row>
    <row r="350" spans="1:11" ht="140.25">
      <c r="A350" s="4" t="s">
        <v>356</v>
      </c>
      <c r="B350" s="7" t="s">
        <v>1692</v>
      </c>
      <c r="C350" s="7" t="s">
        <v>1693</v>
      </c>
      <c r="D350" s="7" t="s">
        <v>1694</v>
      </c>
      <c r="E350" s="8">
        <v>490770</v>
      </c>
      <c r="F350" s="8">
        <v>319200</v>
      </c>
      <c r="G350" s="8">
        <v>319200</v>
      </c>
      <c r="H350" s="6" t="s">
        <v>2667</v>
      </c>
      <c r="I350" s="8">
        <v>21</v>
      </c>
      <c r="J350" s="6" t="s">
        <v>2669</v>
      </c>
      <c r="K350" s="9">
        <f t="shared" si="5"/>
        <v>0</v>
      </c>
    </row>
    <row r="351" spans="1:11" ht="108.75">
      <c r="A351" s="4" t="s">
        <v>357</v>
      </c>
      <c r="B351" s="7" t="s">
        <v>1695</v>
      </c>
      <c r="C351" s="7" t="s">
        <v>1696</v>
      </c>
      <c r="D351" s="7" t="s">
        <v>1697</v>
      </c>
      <c r="E351" s="8">
        <v>244987.92</v>
      </c>
      <c r="F351" s="8">
        <v>159341.74</v>
      </c>
      <c r="G351" s="8">
        <v>159341.74</v>
      </c>
      <c r="H351" s="6" t="s">
        <v>2667</v>
      </c>
      <c r="I351" s="8">
        <v>21</v>
      </c>
      <c r="J351" s="6" t="s">
        <v>2669</v>
      </c>
      <c r="K351" s="9">
        <f t="shared" si="5"/>
        <v>0</v>
      </c>
    </row>
    <row r="352" spans="1:11" ht="140.25">
      <c r="A352" s="4" t="s">
        <v>358</v>
      </c>
      <c r="B352" s="7" t="s">
        <v>1698</v>
      </c>
      <c r="C352" s="7" t="s">
        <v>1699</v>
      </c>
      <c r="D352" s="7" t="s">
        <v>1700</v>
      </c>
      <c r="E352" s="8">
        <v>245754</v>
      </c>
      <c r="F352" s="8">
        <v>159840</v>
      </c>
      <c r="G352" s="8">
        <v>159840</v>
      </c>
      <c r="H352" s="6" t="s">
        <v>2667</v>
      </c>
      <c r="I352" s="8">
        <v>21</v>
      </c>
      <c r="J352" s="6" t="s">
        <v>2669</v>
      </c>
      <c r="K352" s="9">
        <f t="shared" si="5"/>
        <v>0</v>
      </c>
    </row>
    <row r="353" spans="1:11" ht="78">
      <c r="A353" s="4" t="s">
        <v>359</v>
      </c>
      <c r="B353" s="7" t="s">
        <v>1701</v>
      </c>
      <c r="C353" s="7" t="s">
        <v>1702</v>
      </c>
      <c r="D353" s="7" t="s">
        <v>1703</v>
      </c>
      <c r="E353" s="8">
        <v>486986.52</v>
      </c>
      <c r="F353" s="8">
        <v>316739.2</v>
      </c>
      <c r="G353" s="8">
        <v>316739.2</v>
      </c>
      <c r="H353" s="6" t="s">
        <v>2667</v>
      </c>
      <c r="I353" s="8">
        <v>21</v>
      </c>
      <c r="J353" s="6" t="s">
        <v>2669</v>
      </c>
      <c r="K353" s="9">
        <f t="shared" si="5"/>
        <v>0</v>
      </c>
    </row>
    <row r="354" spans="1:11" ht="78">
      <c r="A354" s="4" t="s">
        <v>360</v>
      </c>
      <c r="B354" s="7" t="s">
        <v>1704</v>
      </c>
      <c r="C354" s="7" t="s">
        <v>1705</v>
      </c>
      <c r="D354" s="7" t="s">
        <v>1069</v>
      </c>
      <c r="E354" s="8">
        <v>298275</v>
      </c>
      <c r="F354" s="8">
        <v>194000</v>
      </c>
      <c r="G354" s="8">
        <v>194000</v>
      </c>
      <c r="H354" s="6" t="s">
        <v>2667</v>
      </c>
      <c r="I354" s="8">
        <v>21</v>
      </c>
      <c r="J354" s="6" t="s">
        <v>2669</v>
      </c>
      <c r="K354" s="9">
        <f t="shared" si="5"/>
        <v>0</v>
      </c>
    </row>
    <row r="355" spans="1:11" ht="78">
      <c r="A355" s="4" t="s">
        <v>361</v>
      </c>
      <c r="B355" s="7" t="s">
        <v>1706</v>
      </c>
      <c r="C355" s="7" t="s">
        <v>1707</v>
      </c>
      <c r="D355" s="7" t="s">
        <v>1708</v>
      </c>
      <c r="E355" s="8">
        <v>194707.77</v>
      </c>
      <c r="F355" s="8">
        <v>119996.11</v>
      </c>
      <c r="G355" s="8">
        <v>119756.91</v>
      </c>
      <c r="H355" s="6" t="s">
        <v>2667</v>
      </c>
      <c r="I355" s="8">
        <v>21</v>
      </c>
      <c r="J355" s="6" t="s">
        <v>2669</v>
      </c>
      <c r="K355" s="9">
        <f t="shared" si="5"/>
        <v>239.1999999999971</v>
      </c>
    </row>
    <row r="356" spans="1:11" ht="140.25">
      <c r="A356" s="4" t="s">
        <v>362</v>
      </c>
      <c r="B356" s="7" t="s">
        <v>1709</v>
      </c>
      <c r="C356" s="7" t="s">
        <v>1710</v>
      </c>
      <c r="D356" s="7" t="s">
        <v>1711</v>
      </c>
      <c r="E356" s="8">
        <v>405512.84</v>
      </c>
      <c r="F356" s="8">
        <v>263748.19</v>
      </c>
      <c r="G356" s="8">
        <v>263748.19</v>
      </c>
      <c r="H356" s="6" t="s">
        <v>2667</v>
      </c>
      <c r="I356" s="8">
        <v>21</v>
      </c>
      <c r="J356" s="6" t="s">
        <v>2669</v>
      </c>
      <c r="K356" s="9">
        <f t="shared" si="5"/>
        <v>0</v>
      </c>
    </row>
    <row r="357" spans="1:11" ht="93">
      <c r="A357" s="4" t="s">
        <v>363</v>
      </c>
      <c r="B357" s="7" t="s">
        <v>1712</v>
      </c>
      <c r="C357" s="7" t="s">
        <v>1713</v>
      </c>
      <c r="D357" s="7" t="s">
        <v>1714</v>
      </c>
      <c r="E357" s="8">
        <v>245385</v>
      </c>
      <c r="F357" s="8">
        <v>159600</v>
      </c>
      <c r="G357" s="8">
        <v>159600</v>
      </c>
      <c r="H357" s="6" t="s">
        <v>2667</v>
      </c>
      <c r="I357" s="8">
        <v>21</v>
      </c>
      <c r="J357" s="6" t="s">
        <v>2669</v>
      </c>
      <c r="K357" s="9">
        <f t="shared" si="5"/>
        <v>0</v>
      </c>
    </row>
    <row r="358" spans="1:11" ht="218.25">
      <c r="A358" s="4" t="s">
        <v>364</v>
      </c>
      <c r="B358" s="7" t="s">
        <v>1715</v>
      </c>
      <c r="C358" s="7" t="s">
        <v>1716</v>
      </c>
      <c r="D358" s="7" t="s">
        <v>1717</v>
      </c>
      <c r="E358" s="8">
        <v>356700</v>
      </c>
      <c r="F358" s="8">
        <v>232000</v>
      </c>
      <c r="G358" s="8">
        <v>232000</v>
      </c>
      <c r="H358" s="6" t="s">
        <v>2667</v>
      </c>
      <c r="I358" s="8">
        <v>21</v>
      </c>
      <c r="J358" s="6" t="s">
        <v>2669</v>
      </c>
      <c r="K358" s="9">
        <f t="shared" si="5"/>
        <v>0</v>
      </c>
    </row>
    <row r="359" spans="1:11" ht="108.75">
      <c r="A359" s="4" t="s">
        <v>365</v>
      </c>
      <c r="B359" s="7" t="s">
        <v>1718</v>
      </c>
      <c r="C359" s="7" t="s">
        <v>1719</v>
      </c>
      <c r="D359" s="7" t="s">
        <v>1720</v>
      </c>
      <c r="E359" s="8">
        <v>489763.55</v>
      </c>
      <c r="F359" s="8">
        <v>318545.4</v>
      </c>
      <c r="G359" s="8">
        <v>318545.4</v>
      </c>
      <c r="H359" s="6" t="s">
        <v>2667</v>
      </c>
      <c r="I359" s="8">
        <v>21</v>
      </c>
      <c r="J359" s="6" t="s">
        <v>2669</v>
      </c>
      <c r="K359" s="9">
        <f t="shared" si="5"/>
        <v>0</v>
      </c>
    </row>
    <row r="360" spans="1:11" ht="78">
      <c r="A360" s="4" t="s">
        <v>366</v>
      </c>
      <c r="B360" s="7" t="s">
        <v>1721</v>
      </c>
      <c r="C360" s="7" t="s">
        <v>1722</v>
      </c>
      <c r="D360" s="7" t="s">
        <v>1723</v>
      </c>
      <c r="E360" s="8">
        <v>369000</v>
      </c>
      <c r="F360" s="8">
        <v>240000</v>
      </c>
      <c r="G360" s="8">
        <v>240000</v>
      </c>
      <c r="H360" s="6" t="s">
        <v>2667</v>
      </c>
      <c r="I360" s="8">
        <v>21</v>
      </c>
      <c r="J360" s="6" t="s">
        <v>2669</v>
      </c>
      <c r="K360" s="9">
        <f t="shared" si="5"/>
        <v>0</v>
      </c>
    </row>
    <row r="361" spans="1:11" ht="405">
      <c r="A361" s="4" t="s">
        <v>367</v>
      </c>
      <c r="B361" s="7" t="s">
        <v>2646</v>
      </c>
      <c r="C361" s="7" t="s">
        <v>2647</v>
      </c>
      <c r="D361" s="7" t="s">
        <v>2648</v>
      </c>
      <c r="E361" s="8">
        <v>141056.06</v>
      </c>
      <c r="F361" s="8">
        <v>91743.75</v>
      </c>
      <c r="G361" s="8">
        <v>91743.75</v>
      </c>
      <c r="H361" s="6" t="s">
        <v>2667</v>
      </c>
      <c r="I361" s="8">
        <v>21</v>
      </c>
      <c r="J361" s="6" t="s">
        <v>2669</v>
      </c>
      <c r="K361" s="9">
        <f t="shared" si="5"/>
        <v>0</v>
      </c>
    </row>
    <row r="362" spans="1:11" ht="140.25">
      <c r="A362" s="4" t="s">
        <v>368</v>
      </c>
      <c r="B362" s="7" t="s">
        <v>1724</v>
      </c>
      <c r="C362" s="7" t="s">
        <v>1725</v>
      </c>
      <c r="D362" s="7" t="s">
        <v>1726</v>
      </c>
      <c r="E362" s="8">
        <v>245048.68</v>
      </c>
      <c r="F362" s="8">
        <v>159381.26</v>
      </c>
      <c r="G362" s="8">
        <v>159381.26</v>
      </c>
      <c r="H362" s="6" t="s">
        <v>2667</v>
      </c>
      <c r="I362" s="8">
        <v>20</v>
      </c>
      <c r="J362" s="6" t="s">
        <v>2669</v>
      </c>
      <c r="K362" s="9">
        <f t="shared" si="5"/>
        <v>0</v>
      </c>
    </row>
    <row r="363" spans="1:11" ht="108.75">
      <c r="A363" s="4" t="s">
        <v>369</v>
      </c>
      <c r="B363" s="7" t="s">
        <v>1727</v>
      </c>
      <c r="C363" s="7" t="s">
        <v>1728</v>
      </c>
      <c r="D363" s="7" t="s">
        <v>1729</v>
      </c>
      <c r="E363" s="8">
        <v>344400</v>
      </c>
      <c r="F363" s="8">
        <v>224000</v>
      </c>
      <c r="G363" s="8">
        <v>224000</v>
      </c>
      <c r="H363" s="6" t="s">
        <v>2667</v>
      </c>
      <c r="I363" s="8">
        <v>20</v>
      </c>
      <c r="J363" s="6" t="s">
        <v>2669</v>
      </c>
      <c r="K363" s="9">
        <f t="shared" si="5"/>
        <v>0</v>
      </c>
    </row>
    <row r="364" spans="1:11" ht="78">
      <c r="A364" s="4" t="s">
        <v>370</v>
      </c>
      <c r="B364" s="7" t="s">
        <v>1730</v>
      </c>
      <c r="C364" s="7" t="s">
        <v>1731</v>
      </c>
      <c r="D364" s="7" t="s">
        <v>1732</v>
      </c>
      <c r="E364" s="8">
        <v>147734.02</v>
      </c>
      <c r="F364" s="8">
        <v>84704.72</v>
      </c>
      <c r="G364" s="8">
        <v>84704.72</v>
      </c>
      <c r="H364" s="6" t="s">
        <v>2667</v>
      </c>
      <c r="I364" s="8">
        <v>20</v>
      </c>
      <c r="J364" s="6" t="s">
        <v>2669</v>
      </c>
      <c r="K364" s="9">
        <f t="shared" si="5"/>
        <v>0</v>
      </c>
    </row>
    <row r="365" spans="1:11" ht="156">
      <c r="A365" s="4" t="s">
        <v>371</v>
      </c>
      <c r="B365" s="7" t="s">
        <v>1733</v>
      </c>
      <c r="C365" s="7" t="s">
        <v>1734</v>
      </c>
      <c r="D365" s="7" t="s">
        <v>1735</v>
      </c>
      <c r="E365" s="8">
        <v>383665.27</v>
      </c>
      <c r="F365" s="8">
        <v>249538.38</v>
      </c>
      <c r="G365" s="8">
        <v>249538.38</v>
      </c>
      <c r="H365" s="6" t="s">
        <v>2667</v>
      </c>
      <c r="I365" s="8">
        <v>20</v>
      </c>
      <c r="J365" s="6" t="s">
        <v>2669</v>
      </c>
      <c r="K365" s="9">
        <f t="shared" si="5"/>
        <v>0</v>
      </c>
    </row>
    <row r="366" spans="1:11" ht="78">
      <c r="A366" s="4" t="s">
        <v>372</v>
      </c>
      <c r="B366" s="7" t="s">
        <v>1736</v>
      </c>
      <c r="C366" s="7" t="s">
        <v>1737</v>
      </c>
      <c r="D366" s="7" t="s">
        <v>1738</v>
      </c>
      <c r="E366" s="8">
        <v>199000</v>
      </c>
      <c r="F366" s="8">
        <v>159200</v>
      </c>
      <c r="G366" s="8">
        <v>159200</v>
      </c>
      <c r="H366" s="6" t="s">
        <v>2667</v>
      </c>
      <c r="I366" s="8">
        <v>20</v>
      </c>
      <c r="J366" s="6" t="s">
        <v>2669</v>
      </c>
      <c r="K366" s="9">
        <f t="shared" si="5"/>
        <v>0</v>
      </c>
    </row>
    <row r="367" spans="1:11" ht="78">
      <c r="A367" s="4" t="s">
        <v>373</v>
      </c>
      <c r="B367" s="7" t="s">
        <v>1739</v>
      </c>
      <c r="C367" s="7" t="s">
        <v>1740</v>
      </c>
      <c r="D367" s="7" t="s">
        <v>1741</v>
      </c>
      <c r="E367" s="8">
        <v>149900</v>
      </c>
      <c r="F367" s="8">
        <v>80000</v>
      </c>
      <c r="G367" s="8">
        <v>80000</v>
      </c>
      <c r="H367" s="6" t="s">
        <v>2667</v>
      </c>
      <c r="I367" s="8">
        <v>20</v>
      </c>
      <c r="J367" s="6" t="s">
        <v>2669</v>
      </c>
      <c r="K367" s="9">
        <f t="shared" si="5"/>
        <v>0</v>
      </c>
    </row>
    <row r="368" spans="1:11" ht="78">
      <c r="A368" s="4" t="s">
        <v>374</v>
      </c>
      <c r="B368" s="7" t="s">
        <v>1742</v>
      </c>
      <c r="C368" s="7" t="s">
        <v>1743</v>
      </c>
      <c r="D368" s="7" t="s">
        <v>1744</v>
      </c>
      <c r="E368" s="8">
        <v>201990</v>
      </c>
      <c r="F368" s="8">
        <v>161592</v>
      </c>
      <c r="G368" s="8">
        <v>161592</v>
      </c>
      <c r="H368" s="6" t="s">
        <v>2667</v>
      </c>
      <c r="I368" s="8">
        <v>20</v>
      </c>
      <c r="J368" s="6" t="s">
        <v>2669</v>
      </c>
      <c r="K368" s="9">
        <f t="shared" si="5"/>
        <v>0</v>
      </c>
    </row>
    <row r="369" spans="1:11" ht="78">
      <c r="A369" s="4" t="s">
        <v>375</v>
      </c>
      <c r="B369" s="7" t="s">
        <v>1745</v>
      </c>
      <c r="C369" s="7" t="s">
        <v>1746</v>
      </c>
      <c r="D369" s="7" t="s">
        <v>1747</v>
      </c>
      <c r="E369" s="8">
        <v>491975.4</v>
      </c>
      <c r="F369" s="8">
        <v>319984</v>
      </c>
      <c r="G369" s="8">
        <v>319984</v>
      </c>
      <c r="H369" s="6" t="s">
        <v>2667</v>
      </c>
      <c r="I369" s="8">
        <v>20</v>
      </c>
      <c r="J369" s="6" t="s">
        <v>2669</v>
      </c>
      <c r="K369" s="9">
        <f t="shared" si="5"/>
        <v>0</v>
      </c>
    </row>
    <row r="370" spans="1:11" ht="30.75">
      <c r="A370" s="4" t="s">
        <v>376</v>
      </c>
      <c r="B370" s="7" t="s">
        <v>1748</v>
      </c>
      <c r="C370" s="7" t="s">
        <v>1749</v>
      </c>
      <c r="D370" s="7" t="s">
        <v>1750</v>
      </c>
      <c r="E370" s="8">
        <v>216796.03</v>
      </c>
      <c r="F370" s="8">
        <v>141005.56</v>
      </c>
      <c r="G370" s="8">
        <v>141005.56</v>
      </c>
      <c r="H370" s="6" t="s">
        <v>2667</v>
      </c>
      <c r="I370" s="8">
        <v>20</v>
      </c>
      <c r="J370" s="6" t="s">
        <v>2669</v>
      </c>
      <c r="K370" s="9">
        <f t="shared" si="5"/>
        <v>0</v>
      </c>
    </row>
    <row r="371" spans="1:11" ht="218.25">
      <c r="A371" s="4" t="s">
        <v>377</v>
      </c>
      <c r="B371" s="7" t="s">
        <v>1751</v>
      </c>
      <c r="C371" s="7" t="s">
        <v>1752</v>
      </c>
      <c r="D371" s="7" t="s">
        <v>1753</v>
      </c>
      <c r="E371" s="8">
        <v>361620</v>
      </c>
      <c r="F371" s="8">
        <v>235200</v>
      </c>
      <c r="G371" s="8">
        <v>235200</v>
      </c>
      <c r="H371" s="6" t="s">
        <v>2667</v>
      </c>
      <c r="I371" s="8">
        <v>20</v>
      </c>
      <c r="J371" s="6" t="s">
        <v>2669</v>
      </c>
      <c r="K371" s="9">
        <f t="shared" si="5"/>
        <v>0</v>
      </c>
    </row>
    <row r="372" spans="1:11" ht="186.75">
      <c r="A372" s="4" t="s">
        <v>378</v>
      </c>
      <c r="B372" s="7" t="s">
        <v>1754</v>
      </c>
      <c r="C372" s="7" t="s">
        <v>1755</v>
      </c>
      <c r="D372" s="7" t="s">
        <v>1756</v>
      </c>
      <c r="E372" s="8">
        <v>246520.19</v>
      </c>
      <c r="F372" s="8">
        <v>159965.54</v>
      </c>
      <c r="G372" s="8">
        <v>159965.54</v>
      </c>
      <c r="H372" s="6" t="s">
        <v>2667</v>
      </c>
      <c r="I372" s="8">
        <v>20</v>
      </c>
      <c r="J372" s="6" t="s">
        <v>2669</v>
      </c>
      <c r="K372" s="9">
        <f t="shared" si="5"/>
        <v>0</v>
      </c>
    </row>
    <row r="373" spans="1:11" ht="327">
      <c r="A373" s="4" t="s">
        <v>379</v>
      </c>
      <c r="B373" s="7" t="s">
        <v>1757</v>
      </c>
      <c r="C373" s="7" t="s">
        <v>1758</v>
      </c>
      <c r="D373" s="7" t="s">
        <v>1759</v>
      </c>
      <c r="E373" s="8">
        <v>368631</v>
      </c>
      <c r="F373" s="8">
        <v>239760</v>
      </c>
      <c r="G373" s="8">
        <v>239760</v>
      </c>
      <c r="H373" s="6" t="s">
        <v>2667</v>
      </c>
      <c r="I373" s="8">
        <v>20</v>
      </c>
      <c r="J373" s="6" t="s">
        <v>2669</v>
      </c>
      <c r="K373" s="9">
        <f t="shared" si="5"/>
        <v>0</v>
      </c>
    </row>
    <row r="374" spans="1:11" ht="140.25">
      <c r="A374" s="4" t="s">
        <v>380</v>
      </c>
      <c r="B374" s="7" t="s">
        <v>1760</v>
      </c>
      <c r="C374" s="7" t="s">
        <v>1761</v>
      </c>
      <c r="D374" s="7" t="s">
        <v>1762</v>
      </c>
      <c r="E374" s="8">
        <v>368385</v>
      </c>
      <c r="F374" s="8">
        <v>239600</v>
      </c>
      <c r="G374" s="8">
        <v>239600</v>
      </c>
      <c r="H374" s="6" t="s">
        <v>2667</v>
      </c>
      <c r="I374" s="8">
        <v>20</v>
      </c>
      <c r="J374" s="6" t="s">
        <v>2669</v>
      </c>
      <c r="K374" s="9">
        <f t="shared" si="5"/>
        <v>0</v>
      </c>
    </row>
    <row r="375" spans="1:11" ht="124.5">
      <c r="A375" s="4" t="s">
        <v>381</v>
      </c>
      <c r="B375" s="7" t="s">
        <v>1763</v>
      </c>
      <c r="C375" s="7" t="s">
        <v>1764</v>
      </c>
      <c r="D375" s="7" t="s">
        <v>1765</v>
      </c>
      <c r="E375" s="8">
        <v>200325.43</v>
      </c>
      <c r="F375" s="8">
        <v>130292.96</v>
      </c>
      <c r="G375" s="8">
        <v>130292.96</v>
      </c>
      <c r="H375" s="6" t="s">
        <v>2667</v>
      </c>
      <c r="I375" s="8">
        <v>20</v>
      </c>
      <c r="J375" s="6" t="s">
        <v>2669</v>
      </c>
      <c r="K375" s="9">
        <f t="shared" si="5"/>
        <v>0</v>
      </c>
    </row>
    <row r="376" spans="1:11" ht="234">
      <c r="A376" s="4" t="s">
        <v>382</v>
      </c>
      <c r="B376" s="7" t="s">
        <v>1766</v>
      </c>
      <c r="C376" s="7" t="s">
        <v>1767</v>
      </c>
      <c r="D376" s="7" t="s">
        <v>1768</v>
      </c>
      <c r="E376" s="8">
        <v>250023.47</v>
      </c>
      <c r="F376" s="8">
        <v>160000</v>
      </c>
      <c r="G376" s="8">
        <v>160000</v>
      </c>
      <c r="H376" s="6" t="s">
        <v>2667</v>
      </c>
      <c r="I376" s="8">
        <v>20</v>
      </c>
      <c r="J376" s="6" t="s">
        <v>2669</v>
      </c>
      <c r="K376" s="9">
        <f t="shared" si="5"/>
        <v>0</v>
      </c>
    </row>
    <row r="377" spans="1:11" ht="78">
      <c r="A377" s="4" t="s">
        <v>383</v>
      </c>
      <c r="B377" s="7" t="s">
        <v>1769</v>
      </c>
      <c r="C377" s="7" t="s">
        <v>1770</v>
      </c>
      <c r="D377" s="7" t="s">
        <v>1771</v>
      </c>
      <c r="E377" s="8">
        <v>408026.98</v>
      </c>
      <c r="F377" s="8">
        <v>265383.38</v>
      </c>
      <c r="G377" s="8">
        <v>265383.38</v>
      </c>
      <c r="H377" s="6" t="s">
        <v>2667</v>
      </c>
      <c r="I377" s="8">
        <v>20</v>
      </c>
      <c r="J377" s="6" t="s">
        <v>2669</v>
      </c>
      <c r="K377" s="9">
        <f t="shared" si="5"/>
        <v>0</v>
      </c>
    </row>
    <row r="378" spans="1:11" ht="124.5">
      <c r="A378" s="4" t="s">
        <v>384</v>
      </c>
      <c r="B378" s="7" t="s">
        <v>1772</v>
      </c>
      <c r="C378" s="7" t="s">
        <v>1773</v>
      </c>
      <c r="D378" s="7" t="s">
        <v>1774</v>
      </c>
      <c r="E378" s="8">
        <v>444000</v>
      </c>
      <c r="F378" s="8">
        <v>319200</v>
      </c>
      <c r="G378" s="8">
        <v>288780.49</v>
      </c>
      <c r="H378" s="6" t="s">
        <v>2667</v>
      </c>
      <c r="I378" s="8">
        <v>20</v>
      </c>
      <c r="J378" s="6" t="s">
        <v>2669</v>
      </c>
      <c r="K378" s="9">
        <f t="shared" si="5"/>
        <v>30419.51000000001</v>
      </c>
    </row>
    <row r="379" spans="1:11" ht="218.25">
      <c r="A379" s="4" t="s">
        <v>385</v>
      </c>
      <c r="B379" s="7" t="s">
        <v>1775</v>
      </c>
      <c r="C379" s="7" t="s">
        <v>1776</v>
      </c>
      <c r="D379" s="7" t="s">
        <v>1777</v>
      </c>
      <c r="E379" s="8">
        <v>491631</v>
      </c>
      <c r="F379" s="8">
        <v>319760</v>
      </c>
      <c r="G379" s="8">
        <v>319760</v>
      </c>
      <c r="H379" s="6" t="s">
        <v>2667</v>
      </c>
      <c r="I379" s="8">
        <v>20</v>
      </c>
      <c r="J379" s="6" t="s">
        <v>2669</v>
      </c>
      <c r="K379" s="9">
        <f t="shared" si="5"/>
        <v>0</v>
      </c>
    </row>
    <row r="380" spans="1:11" ht="124.5">
      <c r="A380" s="4" t="s">
        <v>386</v>
      </c>
      <c r="B380" s="7" t="s">
        <v>1778</v>
      </c>
      <c r="C380" s="7" t="s">
        <v>1779</v>
      </c>
      <c r="D380" s="7" t="s">
        <v>1780</v>
      </c>
      <c r="E380" s="8">
        <v>492000</v>
      </c>
      <c r="F380" s="8">
        <v>320000</v>
      </c>
      <c r="G380" s="8">
        <v>320000</v>
      </c>
      <c r="H380" s="6" t="s">
        <v>2667</v>
      </c>
      <c r="I380" s="8">
        <v>20</v>
      </c>
      <c r="J380" s="6" t="s">
        <v>2669</v>
      </c>
      <c r="K380" s="9">
        <f t="shared" si="5"/>
        <v>0</v>
      </c>
    </row>
    <row r="381" spans="1:11" ht="62.25">
      <c r="A381" s="4" t="s">
        <v>387</v>
      </c>
      <c r="B381" s="7" t="s">
        <v>1781</v>
      </c>
      <c r="C381" s="7" t="s">
        <v>1782</v>
      </c>
      <c r="D381" s="7" t="s">
        <v>1783</v>
      </c>
      <c r="E381" s="8">
        <v>369000</v>
      </c>
      <c r="F381" s="8">
        <v>240000</v>
      </c>
      <c r="G381" s="8">
        <v>240000</v>
      </c>
      <c r="H381" s="6" t="s">
        <v>2667</v>
      </c>
      <c r="I381" s="8">
        <v>20</v>
      </c>
      <c r="J381" s="6" t="s">
        <v>2669</v>
      </c>
      <c r="K381" s="9">
        <f t="shared" si="5"/>
        <v>0</v>
      </c>
    </row>
    <row r="382" spans="1:11" ht="30.75">
      <c r="A382" s="4" t="s">
        <v>388</v>
      </c>
      <c r="B382" s="7" t="s">
        <v>1784</v>
      </c>
      <c r="C382" s="7" t="s">
        <v>1785</v>
      </c>
      <c r="D382" s="7" t="s">
        <v>1786</v>
      </c>
      <c r="E382" s="8">
        <v>369000</v>
      </c>
      <c r="F382" s="8">
        <v>240000</v>
      </c>
      <c r="G382" s="8">
        <v>240000</v>
      </c>
      <c r="H382" s="6" t="s">
        <v>2667</v>
      </c>
      <c r="I382" s="8">
        <v>20</v>
      </c>
      <c r="J382" s="6" t="s">
        <v>2669</v>
      </c>
      <c r="K382" s="9">
        <f t="shared" si="5"/>
        <v>0</v>
      </c>
    </row>
    <row r="383" spans="1:11" ht="62.25">
      <c r="A383" s="4" t="s">
        <v>389</v>
      </c>
      <c r="B383" s="7" t="s">
        <v>1787</v>
      </c>
      <c r="C383" s="7" t="s">
        <v>1788</v>
      </c>
      <c r="D383" s="7" t="s">
        <v>1789</v>
      </c>
      <c r="E383" s="8">
        <v>246000</v>
      </c>
      <c r="F383" s="8">
        <v>160000</v>
      </c>
      <c r="G383" s="8">
        <v>160000</v>
      </c>
      <c r="H383" s="6" t="s">
        <v>2667</v>
      </c>
      <c r="I383" s="8">
        <v>20</v>
      </c>
      <c r="J383" s="6" t="s">
        <v>2669</v>
      </c>
      <c r="K383" s="9">
        <f t="shared" si="5"/>
        <v>0</v>
      </c>
    </row>
    <row r="384" spans="1:11" ht="62.25">
      <c r="A384" s="4" t="s">
        <v>390</v>
      </c>
      <c r="B384" s="7" t="s">
        <v>1790</v>
      </c>
      <c r="C384" s="7" t="s">
        <v>1791</v>
      </c>
      <c r="D384" s="7" t="s">
        <v>1792</v>
      </c>
      <c r="E384" s="8">
        <v>244770</v>
      </c>
      <c r="F384" s="8">
        <v>159200</v>
      </c>
      <c r="G384" s="8">
        <v>159200</v>
      </c>
      <c r="H384" s="6" t="s">
        <v>2667</v>
      </c>
      <c r="I384" s="8">
        <v>20</v>
      </c>
      <c r="J384" s="6" t="s">
        <v>2669</v>
      </c>
      <c r="K384" s="9">
        <f t="shared" si="5"/>
        <v>0</v>
      </c>
    </row>
    <row r="385" spans="1:11" ht="62.25">
      <c r="A385" s="4" t="s">
        <v>391</v>
      </c>
      <c r="B385" s="7" t="s">
        <v>1793</v>
      </c>
      <c r="C385" s="7" t="s">
        <v>1794</v>
      </c>
      <c r="D385" s="7" t="s">
        <v>1795</v>
      </c>
      <c r="E385" s="8">
        <v>244770</v>
      </c>
      <c r="F385" s="8">
        <v>159200</v>
      </c>
      <c r="G385" s="8">
        <v>159200</v>
      </c>
      <c r="H385" s="6" t="s">
        <v>2667</v>
      </c>
      <c r="I385" s="8">
        <v>20</v>
      </c>
      <c r="J385" s="6" t="s">
        <v>2669</v>
      </c>
      <c r="K385" s="9">
        <f t="shared" si="5"/>
        <v>0</v>
      </c>
    </row>
    <row r="386" spans="1:11" ht="93">
      <c r="A386" s="4" t="s">
        <v>392</v>
      </c>
      <c r="B386" s="7" t="s">
        <v>1796</v>
      </c>
      <c r="C386" s="7" t="s">
        <v>1797</v>
      </c>
      <c r="D386" s="7" t="s">
        <v>1798</v>
      </c>
      <c r="E386" s="8">
        <v>307500</v>
      </c>
      <c r="F386" s="8">
        <v>200000</v>
      </c>
      <c r="G386" s="8">
        <v>200000</v>
      </c>
      <c r="H386" s="6" t="s">
        <v>2667</v>
      </c>
      <c r="I386" s="8">
        <v>20</v>
      </c>
      <c r="J386" s="6" t="s">
        <v>2669</v>
      </c>
      <c r="K386" s="9">
        <f t="shared" si="5"/>
        <v>0</v>
      </c>
    </row>
    <row r="387" spans="1:11" ht="93">
      <c r="A387" s="4" t="s">
        <v>393</v>
      </c>
      <c r="B387" s="7" t="s">
        <v>1799</v>
      </c>
      <c r="C387" s="7" t="s">
        <v>1800</v>
      </c>
      <c r="D387" s="7" t="s">
        <v>1801</v>
      </c>
      <c r="E387" s="8">
        <v>429600</v>
      </c>
      <c r="F387" s="8">
        <v>279414.62</v>
      </c>
      <c r="G387" s="8">
        <v>279414.62</v>
      </c>
      <c r="H387" s="6" t="s">
        <v>2667</v>
      </c>
      <c r="I387" s="8">
        <v>20</v>
      </c>
      <c r="J387" s="6" t="s">
        <v>2669</v>
      </c>
      <c r="K387" s="9">
        <f t="shared" si="5"/>
        <v>0</v>
      </c>
    </row>
    <row r="388" spans="1:11" ht="108.75">
      <c r="A388" s="4" t="s">
        <v>394</v>
      </c>
      <c r="B388" s="7" t="s">
        <v>1802</v>
      </c>
      <c r="C388" s="7" t="s">
        <v>1803</v>
      </c>
      <c r="D388" s="7" t="s">
        <v>1804</v>
      </c>
      <c r="E388" s="8">
        <v>368385</v>
      </c>
      <c r="F388" s="8">
        <v>239600</v>
      </c>
      <c r="G388" s="8">
        <v>239600</v>
      </c>
      <c r="H388" s="6" t="s">
        <v>2667</v>
      </c>
      <c r="I388" s="8">
        <v>20</v>
      </c>
      <c r="J388" s="6" t="s">
        <v>2669</v>
      </c>
      <c r="K388" s="9">
        <f t="shared" si="5"/>
        <v>0</v>
      </c>
    </row>
    <row r="389" spans="1:11" ht="156">
      <c r="A389" s="4" t="s">
        <v>395</v>
      </c>
      <c r="B389" s="7" t="s">
        <v>1805</v>
      </c>
      <c r="C389" s="7" t="s">
        <v>1806</v>
      </c>
      <c r="D389" s="7" t="s">
        <v>1807</v>
      </c>
      <c r="E389" s="8">
        <v>439110</v>
      </c>
      <c r="F389" s="8">
        <v>285600</v>
      </c>
      <c r="G389" s="8">
        <v>285600</v>
      </c>
      <c r="H389" s="6" t="s">
        <v>2667</v>
      </c>
      <c r="I389" s="8">
        <v>20</v>
      </c>
      <c r="J389" s="6" t="s">
        <v>2669</v>
      </c>
      <c r="K389" s="9">
        <f t="shared" si="5"/>
        <v>0</v>
      </c>
    </row>
    <row r="390" spans="1:11" ht="108.75">
      <c r="A390" s="4" t="s">
        <v>396</v>
      </c>
      <c r="B390" s="7" t="s">
        <v>1808</v>
      </c>
      <c r="C390" s="7" t="s">
        <v>1809</v>
      </c>
      <c r="D390" s="7" t="s">
        <v>1810</v>
      </c>
      <c r="E390" s="8">
        <v>431041.2</v>
      </c>
      <c r="F390" s="8">
        <v>280352</v>
      </c>
      <c r="G390" s="8">
        <v>280352</v>
      </c>
      <c r="H390" s="6" t="s">
        <v>2667</v>
      </c>
      <c r="I390" s="8">
        <v>20</v>
      </c>
      <c r="J390" s="6" t="s">
        <v>2669</v>
      </c>
      <c r="K390" s="9">
        <f aca="true" t="shared" si="6" ref="K390:K453">F390-G390</f>
        <v>0</v>
      </c>
    </row>
    <row r="391" spans="1:11" ht="62.25">
      <c r="A391" s="4" t="s">
        <v>397</v>
      </c>
      <c r="B391" s="7" t="s">
        <v>1811</v>
      </c>
      <c r="C391" s="7" t="s">
        <v>1812</v>
      </c>
      <c r="D391" s="7" t="s">
        <v>1813</v>
      </c>
      <c r="E391" s="8">
        <v>294120</v>
      </c>
      <c r="F391" s="8">
        <v>191297.55</v>
      </c>
      <c r="G391" s="8">
        <v>191297.55</v>
      </c>
      <c r="H391" s="6" t="s">
        <v>2667</v>
      </c>
      <c r="I391" s="8">
        <v>20</v>
      </c>
      <c r="J391" s="6" t="s">
        <v>2669</v>
      </c>
      <c r="K391" s="9">
        <f t="shared" si="6"/>
        <v>0</v>
      </c>
    </row>
    <row r="392" spans="1:11" ht="218.25">
      <c r="A392" s="4" t="s">
        <v>398</v>
      </c>
      <c r="B392" s="7" t="s">
        <v>1814</v>
      </c>
      <c r="C392" s="7" t="s">
        <v>1815</v>
      </c>
      <c r="D392" s="7" t="s">
        <v>1816</v>
      </c>
      <c r="E392" s="8">
        <v>491385</v>
      </c>
      <c r="F392" s="8">
        <v>319600</v>
      </c>
      <c r="G392" s="8">
        <v>319600</v>
      </c>
      <c r="H392" s="6" t="s">
        <v>2667</v>
      </c>
      <c r="I392" s="8">
        <v>20</v>
      </c>
      <c r="J392" s="6" t="s">
        <v>2669</v>
      </c>
      <c r="K392" s="9">
        <f t="shared" si="6"/>
        <v>0</v>
      </c>
    </row>
    <row r="393" spans="1:11" ht="62.25">
      <c r="A393" s="4" t="s">
        <v>399</v>
      </c>
      <c r="B393" s="7" t="s">
        <v>1817</v>
      </c>
      <c r="C393" s="7" t="s">
        <v>1818</v>
      </c>
      <c r="D393" s="7" t="s">
        <v>1819</v>
      </c>
      <c r="E393" s="8">
        <v>392500</v>
      </c>
      <c r="F393" s="8">
        <v>255284.54</v>
      </c>
      <c r="G393" s="8">
        <v>255284.54</v>
      </c>
      <c r="H393" s="6" t="s">
        <v>2667</v>
      </c>
      <c r="I393" s="8">
        <v>20</v>
      </c>
      <c r="J393" s="6" t="s">
        <v>2669</v>
      </c>
      <c r="K393" s="9">
        <f t="shared" si="6"/>
        <v>0</v>
      </c>
    </row>
    <row r="394" spans="1:11" ht="62.25">
      <c r="A394" s="4" t="s">
        <v>400</v>
      </c>
      <c r="B394" s="7" t="s">
        <v>1820</v>
      </c>
      <c r="C394" s="7" t="s">
        <v>1821</v>
      </c>
      <c r="D394" s="7" t="s">
        <v>1822</v>
      </c>
      <c r="E394" s="8">
        <v>491283.54</v>
      </c>
      <c r="F394" s="8">
        <v>316334.01</v>
      </c>
      <c r="G394" s="8">
        <v>316334.01</v>
      </c>
      <c r="H394" s="6" t="s">
        <v>2667</v>
      </c>
      <c r="I394" s="8">
        <v>20</v>
      </c>
      <c r="J394" s="6" t="s">
        <v>2669</v>
      </c>
      <c r="K394" s="9">
        <f t="shared" si="6"/>
        <v>0</v>
      </c>
    </row>
    <row r="395" spans="1:11" ht="78">
      <c r="A395" s="4" t="s">
        <v>401</v>
      </c>
      <c r="B395" s="7" t="s">
        <v>1823</v>
      </c>
      <c r="C395" s="7" t="s">
        <v>1824</v>
      </c>
      <c r="D395" s="7" t="s">
        <v>1825</v>
      </c>
      <c r="E395" s="8">
        <v>344400</v>
      </c>
      <c r="F395" s="8">
        <v>224000</v>
      </c>
      <c r="G395" s="8">
        <v>224000</v>
      </c>
      <c r="H395" s="6" t="s">
        <v>2667</v>
      </c>
      <c r="I395" s="8">
        <v>20</v>
      </c>
      <c r="J395" s="6" t="s">
        <v>2669</v>
      </c>
      <c r="K395" s="9">
        <f t="shared" si="6"/>
        <v>0</v>
      </c>
    </row>
    <row r="396" spans="1:11" ht="264.75">
      <c r="A396" s="4" t="s">
        <v>402</v>
      </c>
      <c r="B396" s="7" t="s">
        <v>1826</v>
      </c>
      <c r="C396" s="7" t="s">
        <v>1827</v>
      </c>
      <c r="D396" s="7" t="s">
        <v>1828</v>
      </c>
      <c r="E396" s="8">
        <v>367770</v>
      </c>
      <c r="F396" s="8">
        <v>239200</v>
      </c>
      <c r="G396" s="8">
        <v>239200</v>
      </c>
      <c r="H396" s="6" t="s">
        <v>2667</v>
      </c>
      <c r="I396" s="8">
        <v>20</v>
      </c>
      <c r="J396" s="6" t="s">
        <v>2669</v>
      </c>
      <c r="K396" s="9">
        <f t="shared" si="6"/>
        <v>0</v>
      </c>
    </row>
    <row r="397" spans="1:11" ht="93">
      <c r="A397" s="4" t="s">
        <v>403</v>
      </c>
      <c r="B397" s="7" t="s">
        <v>1829</v>
      </c>
      <c r="C397" s="7" t="s">
        <v>1830</v>
      </c>
      <c r="D397" s="7" t="s">
        <v>1831</v>
      </c>
      <c r="E397" s="8">
        <v>245000</v>
      </c>
      <c r="F397" s="8">
        <v>159349.59</v>
      </c>
      <c r="G397" s="8">
        <v>159349.59</v>
      </c>
      <c r="H397" s="6" t="s">
        <v>2667</v>
      </c>
      <c r="I397" s="8">
        <v>20</v>
      </c>
      <c r="J397" s="6" t="s">
        <v>2669</v>
      </c>
      <c r="K397" s="9">
        <f t="shared" si="6"/>
        <v>0</v>
      </c>
    </row>
    <row r="398" spans="1:11" ht="140.25">
      <c r="A398" s="4" t="s">
        <v>404</v>
      </c>
      <c r="B398" s="7" t="s">
        <v>1832</v>
      </c>
      <c r="C398" s="7" t="s">
        <v>1833</v>
      </c>
      <c r="D398" s="7" t="s">
        <v>1834</v>
      </c>
      <c r="E398" s="8">
        <v>586710</v>
      </c>
      <c r="F398" s="8">
        <v>320000</v>
      </c>
      <c r="G398" s="8">
        <v>320000</v>
      </c>
      <c r="H398" s="6" t="s">
        <v>2667</v>
      </c>
      <c r="I398" s="8">
        <v>20</v>
      </c>
      <c r="J398" s="6" t="s">
        <v>2669</v>
      </c>
      <c r="K398" s="9">
        <f t="shared" si="6"/>
        <v>0</v>
      </c>
    </row>
    <row r="399" spans="1:11" ht="93">
      <c r="A399" s="4" t="s">
        <v>405</v>
      </c>
      <c r="B399" s="7" t="s">
        <v>1835</v>
      </c>
      <c r="C399" s="7" t="s">
        <v>1836</v>
      </c>
      <c r="D399" s="7" t="s">
        <v>1069</v>
      </c>
      <c r="E399" s="8">
        <v>490155</v>
      </c>
      <c r="F399" s="8">
        <v>318800</v>
      </c>
      <c r="G399" s="8">
        <v>318800</v>
      </c>
      <c r="H399" s="6" t="s">
        <v>2667</v>
      </c>
      <c r="I399" s="8">
        <v>20</v>
      </c>
      <c r="J399" s="6" t="s">
        <v>2669</v>
      </c>
      <c r="K399" s="9">
        <f t="shared" si="6"/>
        <v>0</v>
      </c>
    </row>
    <row r="400" spans="1:11" ht="93">
      <c r="A400" s="4" t="s">
        <v>406</v>
      </c>
      <c r="B400" s="7" t="s">
        <v>1837</v>
      </c>
      <c r="C400" s="7" t="s">
        <v>1838</v>
      </c>
      <c r="D400" s="7" t="s">
        <v>1839</v>
      </c>
      <c r="E400" s="8">
        <v>245643.31</v>
      </c>
      <c r="F400" s="8">
        <v>159768</v>
      </c>
      <c r="G400" s="8">
        <v>159768</v>
      </c>
      <c r="H400" s="6" t="s">
        <v>2667</v>
      </c>
      <c r="I400" s="8">
        <v>20</v>
      </c>
      <c r="J400" s="6" t="s">
        <v>2669</v>
      </c>
      <c r="K400" s="9">
        <f t="shared" si="6"/>
        <v>0</v>
      </c>
    </row>
    <row r="401" spans="1:11" ht="234">
      <c r="A401" s="4" t="s">
        <v>407</v>
      </c>
      <c r="B401" s="7" t="s">
        <v>1840</v>
      </c>
      <c r="C401" s="7" t="s">
        <v>1841</v>
      </c>
      <c r="D401" s="7" t="s">
        <v>1842</v>
      </c>
      <c r="E401" s="8">
        <v>321030</v>
      </c>
      <c r="F401" s="8">
        <v>208800</v>
      </c>
      <c r="G401" s="8">
        <v>196800</v>
      </c>
      <c r="H401" s="6" t="s">
        <v>2667</v>
      </c>
      <c r="I401" s="8">
        <v>20</v>
      </c>
      <c r="J401" s="6" t="s">
        <v>2669</v>
      </c>
      <c r="K401" s="9">
        <f t="shared" si="6"/>
        <v>12000</v>
      </c>
    </row>
    <row r="402" spans="1:11" ht="62.25">
      <c r="A402" s="4" t="s">
        <v>408</v>
      </c>
      <c r="B402" s="7" t="s">
        <v>1843</v>
      </c>
      <c r="C402" s="7" t="s">
        <v>1844</v>
      </c>
      <c r="D402" s="7" t="s">
        <v>1845</v>
      </c>
      <c r="E402" s="8">
        <v>492000</v>
      </c>
      <c r="F402" s="8">
        <v>320000</v>
      </c>
      <c r="G402" s="8">
        <v>320000</v>
      </c>
      <c r="H402" s="6" t="s">
        <v>2667</v>
      </c>
      <c r="I402" s="8">
        <v>20</v>
      </c>
      <c r="J402" s="6" t="s">
        <v>2669</v>
      </c>
      <c r="K402" s="9">
        <f t="shared" si="6"/>
        <v>0</v>
      </c>
    </row>
    <row r="403" spans="1:11" ht="234">
      <c r="A403" s="4" t="s">
        <v>409</v>
      </c>
      <c r="B403" s="7" t="s">
        <v>1846</v>
      </c>
      <c r="C403" s="7" t="s">
        <v>1847</v>
      </c>
      <c r="D403" s="7" t="s">
        <v>1848</v>
      </c>
      <c r="E403" s="8">
        <v>459837.96</v>
      </c>
      <c r="F403" s="8">
        <v>299081.6</v>
      </c>
      <c r="G403" s="8">
        <v>299081.6</v>
      </c>
      <c r="H403" s="6" t="s">
        <v>2667</v>
      </c>
      <c r="I403" s="8">
        <v>20</v>
      </c>
      <c r="J403" s="6" t="s">
        <v>2669</v>
      </c>
      <c r="K403" s="9">
        <f t="shared" si="6"/>
        <v>0</v>
      </c>
    </row>
    <row r="404" spans="1:11" ht="62.25">
      <c r="A404" s="4" t="s">
        <v>410</v>
      </c>
      <c r="B404" s="7" t="s">
        <v>1849</v>
      </c>
      <c r="C404" s="7" t="s">
        <v>1850</v>
      </c>
      <c r="D404" s="7" t="s">
        <v>1851</v>
      </c>
      <c r="E404" s="8">
        <v>230782.06</v>
      </c>
      <c r="F404" s="8">
        <v>150102.15</v>
      </c>
      <c r="G404" s="8">
        <v>150102.15</v>
      </c>
      <c r="H404" s="6" t="s">
        <v>2667</v>
      </c>
      <c r="I404" s="8">
        <v>20</v>
      </c>
      <c r="J404" s="6" t="s">
        <v>2669</v>
      </c>
      <c r="K404" s="9">
        <f t="shared" si="6"/>
        <v>0</v>
      </c>
    </row>
    <row r="405" spans="1:11" ht="62.25">
      <c r="A405" s="4" t="s">
        <v>411</v>
      </c>
      <c r="B405" s="7" t="s">
        <v>1852</v>
      </c>
      <c r="C405" s="7" t="s">
        <v>1853</v>
      </c>
      <c r="D405" s="7" t="s">
        <v>1854</v>
      </c>
      <c r="E405" s="8">
        <v>368385</v>
      </c>
      <c r="F405" s="8">
        <v>239600</v>
      </c>
      <c r="G405" s="8">
        <v>239600</v>
      </c>
      <c r="H405" s="6" t="s">
        <v>2667</v>
      </c>
      <c r="I405" s="8">
        <v>20</v>
      </c>
      <c r="J405" s="6" t="s">
        <v>2669</v>
      </c>
      <c r="K405" s="9">
        <f t="shared" si="6"/>
        <v>0</v>
      </c>
    </row>
    <row r="406" spans="1:11" ht="93">
      <c r="A406" s="4" t="s">
        <v>412</v>
      </c>
      <c r="B406" s="7" t="s">
        <v>1855</v>
      </c>
      <c r="C406" s="7" t="s">
        <v>1856</v>
      </c>
      <c r="D406" s="7" t="s">
        <v>1857</v>
      </c>
      <c r="E406" s="8">
        <v>266049</v>
      </c>
      <c r="F406" s="8">
        <v>173040</v>
      </c>
      <c r="G406" s="8">
        <v>173040</v>
      </c>
      <c r="H406" s="6" t="s">
        <v>2667</v>
      </c>
      <c r="I406" s="8">
        <v>20</v>
      </c>
      <c r="J406" s="6" t="s">
        <v>2669</v>
      </c>
      <c r="K406" s="9">
        <f t="shared" si="6"/>
        <v>0</v>
      </c>
    </row>
    <row r="407" spans="1:11" ht="108.75">
      <c r="A407" s="4" t="s">
        <v>413</v>
      </c>
      <c r="B407" s="7" t="s">
        <v>1858</v>
      </c>
      <c r="C407" s="7" t="s">
        <v>1859</v>
      </c>
      <c r="D407" s="7" t="s">
        <v>1860</v>
      </c>
      <c r="E407" s="8">
        <v>492000</v>
      </c>
      <c r="F407" s="8">
        <v>320000</v>
      </c>
      <c r="G407" s="8">
        <v>320000</v>
      </c>
      <c r="H407" s="6" t="s">
        <v>2667</v>
      </c>
      <c r="I407" s="8">
        <v>20</v>
      </c>
      <c r="J407" s="6" t="s">
        <v>2669</v>
      </c>
      <c r="K407" s="9">
        <f t="shared" si="6"/>
        <v>0</v>
      </c>
    </row>
    <row r="408" spans="1:11" ht="93">
      <c r="A408" s="4" t="s">
        <v>414</v>
      </c>
      <c r="B408" s="7" t="s">
        <v>1861</v>
      </c>
      <c r="C408" s="7" t="s">
        <v>1862</v>
      </c>
      <c r="D408" s="7" t="s">
        <v>1863</v>
      </c>
      <c r="E408" s="8">
        <v>208000</v>
      </c>
      <c r="F408" s="8">
        <v>135284.55</v>
      </c>
      <c r="G408" s="8">
        <v>135284.55</v>
      </c>
      <c r="H408" s="6" t="s">
        <v>2667</v>
      </c>
      <c r="I408" s="8">
        <v>20</v>
      </c>
      <c r="J408" s="6" t="s">
        <v>2669</v>
      </c>
      <c r="K408" s="9">
        <f t="shared" si="6"/>
        <v>0</v>
      </c>
    </row>
    <row r="409" spans="1:11" ht="93">
      <c r="A409" s="4" t="s">
        <v>415</v>
      </c>
      <c r="B409" s="7" t="s">
        <v>1864</v>
      </c>
      <c r="C409" s="7" t="s">
        <v>1865</v>
      </c>
      <c r="D409" s="7" t="s">
        <v>1866</v>
      </c>
      <c r="E409" s="8">
        <v>492000</v>
      </c>
      <c r="F409" s="8">
        <v>320000</v>
      </c>
      <c r="G409" s="8">
        <v>320000</v>
      </c>
      <c r="H409" s="6" t="s">
        <v>2667</v>
      </c>
      <c r="I409" s="8">
        <v>20</v>
      </c>
      <c r="J409" s="6" t="s">
        <v>2669</v>
      </c>
      <c r="K409" s="9">
        <f t="shared" si="6"/>
        <v>0</v>
      </c>
    </row>
    <row r="410" spans="1:11" ht="108.75">
      <c r="A410" s="4" t="s">
        <v>416</v>
      </c>
      <c r="B410" s="7" t="s">
        <v>1867</v>
      </c>
      <c r="C410" s="7" t="s">
        <v>1868</v>
      </c>
      <c r="D410" s="7" t="s">
        <v>1869</v>
      </c>
      <c r="E410" s="8">
        <v>151290</v>
      </c>
      <c r="F410" s="8">
        <v>98400</v>
      </c>
      <c r="G410" s="8">
        <v>98400</v>
      </c>
      <c r="H410" s="6" t="s">
        <v>2667</v>
      </c>
      <c r="I410" s="8">
        <v>20</v>
      </c>
      <c r="J410" s="6" t="s">
        <v>2669</v>
      </c>
      <c r="K410" s="9">
        <f t="shared" si="6"/>
        <v>0</v>
      </c>
    </row>
    <row r="411" spans="1:11" ht="171">
      <c r="A411" s="4" t="s">
        <v>417</v>
      </c>
      <c r="B411" s="7" t="s">
        <v>1870</v>
      </c>
      <c r="C411" s="7" t="s">
        <v>1871</v>
      </c>
      <c r="D411" s="7" t="s">
        <v>1872</v>
      </c>
      <c r="E411" s="8">
        <v>92360.52</v>
      </c>
      <c r="F411" s="8">
        <v>68415.2</v>
      </c>
      <c r="G411" s="8">
        <v>68415.2</v>
      </c>
      <c r="H411" s="6" t="s">
        <v>2667</v>
      </c>
      <c r="I411" s="8">
        <v>20</v>
      </c>
      <c r="J411" s="6" t="s">
        <v>2669</v>
      </c>
      <c r="K411" s="9">
        <f t="shared" si="6"/>
        <v>0</v>
      </c>
    </row>
    <row r="412" spans="1:11" ht="202.5">
      <c r="A412" s="4" t="s">
        <v>418</v>
      </c>
      <c r="B412" s="7" t="s">
        <v>1873</v>
      </c>
      <c r="C412" s="7" t="s">
        <v>1874</v>
      </c>
      <c r="D412" s="7" t="s">
        <v>1875</v>
      </c>
      <c r="E412" s="8">
        <v>492000</v>
      </c>
      <c r="F412" s="8">
        <v>320000</v>
      </c>
      <c r="G412" s="8">
        <v>320000</v>
      </c>
      <c r="H412" s="6" t="s">
        <v>2667</v>
      </c>
      <c r="I412" s="8">
        <v>20</v>
      </c>
      <c r="J412" s="6" t="s">
        <v>2669</v>
      </c>
      <c r="K412" s="9">
        <f t="shared" si="6"/>
        <v>0</v>
      </c>
    </row>
    <row r="413" spans="1:11" ht="62.25">
      <c r="A413" s="4" t="s">
        <v>419</v>
      </c>
      <c r="B413" s="7" t="s">
        <v>1876</v>
      </c>
      <c r="C413" s="7" t="s">
        <v>1877</v>
      </c>
      <c r="D413" s="7" t="s">
        <v>1878</v>
      </c>
      <c r="E413" s="8">
        <v>492000</v>
      </c>
      <c r="F413" s="8">
        <v>320000</v>
      </c>
      <c r="G413" s="8">
        <v>320000</v>
      </c>
      <c r="H413" s="6" t="s">
        <v>2667</v>
      </c>
      <c r="I413" s="8">
        <v>20</v>
      </c>
      <c r="J413" s="6" t="s">
        <v>2669</v>
      </c>
      <c r="K413" s="9">
        <f t="shared" si="6"/>
        <v>0</v>
      </c>
    </row>
    <row r="414" spans="1:11" ht="93">
      <c r="A414" s="4" t="s">
        <v>420</v>
      </c>
      <c r="B414" s="7" t="s">
        <v>1879</v>
      </c>
      <c r="C414" s="7" t="s">
        <v>1880</v>
      </c>
      <c r="D414" s="7" t="s">
        <v>1881</v>
      </c>
      <c r="E414" s="8">
        <v>244770</v>
      </c>
      <c r="F414" s="8">
        <v>159200</v>
      </c>
      <c r="G414" s="8">
        <v>159200</v>
      </c>
      <c r="H414" s="6" t="s">
        <v>2667</v>
      </c>
      <c r="I414" s="8">
        <v>20</v>
      </c>
      <c r="J414" s="6" t="s">
        <v>2669</v>
      </c>
      <c r="K414" s="9">
        <f t="shared" si="6"/>
        <v>0</v>
      </c>
    </row>
    <row r="415" spans="1:11" ht="108.75">
      <c r="A415" s="4" t="s">
        <v>421</v>
      </c>
      <c r="B415" s="7" t="s">
        <v>1882</v>
      </c>
      <c r="C415" s="7" t="s">
        <v>1883</v>
      </c>
      <c r="D415" s="7" t="s">
        <v>1884</v>
      </c>
      <c r="E415" s="8">
        <v>273552</v>
      </c>
      <c r="F415" s="8">
        <v>177920</v>
      </c>
      <c r="G415" s="8">
        <v>177920</v>
      </c>
      <c r="H415" s="6" t="s">
        <v>2667</v>
      </c>
      <c r="I415" s="8">
        <v>20</v>
      </c>
      <c r="J415" s="6" t="s">
        <v>2669</v>
      </c>
      <c r="K415" s="9">
        <f t="shared" si="6"/>
        <v>0</v>
      </c>
    </row>
    <row r="416" spans="1:11" ht="78">
      <c r="A416" s="4" t="s">
        <v>422</v>
      </c>
      <c r="B416" s="7" t="s">
        <v>1885</v>
      </c>
      <c r="C416" s="7" t="s">
        <v>1886</v>
      </c>
      <c r="D416" s="7" t="s">
        <v>1887</v>
      </c>
      <c r="E416" s="8">
        <v>506773.79</v>
      </c>
      <c r="F416" s="8">
        <v>320000</v>
      </c>
      <c r="G416" s="8">
        <v>320000</v>
      </c>
      <c r="H416" s="6" t="s">
        <v>2667</v>
      </c>
      <c r="I416" s="8">
        <v>20</v>
      </c>
      <c r="J416" s="6" t="s">
        <v>2669</v>
      </c>
      <c r="K416" s="9">
        <f t="shared" si="6"/>
        <v>0</v>
      </c>
    </row>
    <row r="417" spans="1:11" ht="78">
      <c r="A417" s="4" t="s">
        <v>423</v>
      </c>
      <c r="B417" s="7" t="s">
        <v>1888</v>
      </c>
      <c r="C417" s="7" t="s">
        <v>1889</v>
      </c>
      <c r="D417" s="7" t="s">
        <v>1890</v>
      </c>
      <c r="E417" s="8">
        <v>398520</v>
      </c>
      <c r="F417" s="8">
        <v>259200</v>
      </c>
      <c r="G417" s="8">
        <v>259200</v>
      </c>
      <c r="H417" s="6" t="s">
        <v>2667</v>
      </c>
      <c r="I417" s="8">
        <v>20</v>
      </c>
      <c r="J417" s="6" t="s">
        <v>2669</v>
      </c>
      <c r="K417" s="9">
        <f t="shared" si="6"/>
        <v>0</v>
      </c>
    </row>
    <row r="418" spans="1:11" ht="93">
      <c r="A418" s="4" t="s">
        <v>424</v>
      </c>
      <c r="B418" s="7" t="s">
        <v>1891</v>
      </c>
      <c r="C418" s="7" t="s">
        <v>1892</v>
      </c>
      <c r="D418" s="7" t="s">
        <v>1893</v>
      </c>
      <c r="E418" s="8">
        <v>88560</v>
      </c>
      <c r="F418" s="8">
        <v>57600</v>
      </c>
      <c r="G418" s="8">
        <v>57600</v>
      </c>
      <c r="H418" s="6" t="s">
        <v>2667</v>
      </c>
      <c r="I418" s="8">
        <v>20</v>
      </c>
      <c r="J418" s="6" t="s">
        <v>2669</v>
      </c>
      <c r="K418" s="9">
        <f t="shared" si="6"/>
        <v>0</v>
      </c>
    </row>
    <row r="419" spans="1:11" ht="171">
      <c r="A419" s="4" t="s">
        <v>425</v>
      </c>
      <c r="B419" s="7" t="s">
        <v>1894</v>
      </c>
      <c r="C419" s="7" t="s">
        <v>1895</v>
      </c>
      <c r="D419" s="7" t="s">
        <v>1896</v>
      </c>
      <c r="E419" s="8">
        <v>354150</v>
      </c>
      <c r="F419" s="8">
        <v>230341.46</v>
      </c>
      <c r="G419" s="8">
        <v>230341.46</v>
      </c>
      <c r="H419" s="6" t="s">
        <v>2667</v>
      </c>
      <c r="I419" s="8">
        <v>20</v>
      </c>
      <c r="J419" s="6" t="s">
        <v>2669</v>
      </c>
      <c r="K419" s="9">
        <f t="shared" si="6"/>
        <v>0</v>
      </c>
    </row>
    <row r="420" spans="1:11" ht="62.25">
      <c r="A420" s="4" t="s">
        <v>426</v>
      </c>
      <c r="B420" s="7" t="s">
        <v>1897</v>
      </c>
      <c r="C420" s="7" t="s">
        <v>1898</v>
      </c>
      <c r="D420" s="7" t="s">
        <v>1899</v>
      </c>
      <c r="E420" s="8">
        <v>238620</v>
      </c>
      <c r="F420" s="8">
        <v>155200</v>
      </c>
      <c r="G420" s="8">
        <v>155200</v>
      </c>
      <c r="H420" s="6" t="s">
        <v>2667</v>
      </c>
      <c r="I420" s="8">
        <v>20</v>
      </c>
      <c r="J420" s="6" t="s">
        <v>2669</v>
      </c>
      <c r="K420" s="9">
        <f t="shared" si="6"/>
        <v>0</v>
      </c>
    </row>
    <row r="421" spans="1:11" ht="186.75">
      <c r="A421" s="4" t="s">
        <v>427</v>
      </c>
      <c r="B421" s="7" t="s">
        <v>1900</v>
      </c>
      <c r="C421" s="7" t="s">
        <v>1901</v>
      </c>
      <c r="D421" s="7" t="s">
        <v>1902</v>
      </c>
      <c r="E421" s="8">
        <v>377917.5</v>
      </c>
      <c r="F421" s="8">
        <v>149800</v>
      </c>
      <c r="G421" s="8">
        <v>149800</v>
      </c>
      <c r="H421" s="6" t="s">
        <v>2667</v>
      </c>
      <c r="I421" s="8">
        <v>20</v>
      </c>
      <c r="J421" s="6" t="s">
        <v>2669</v>
      </c>
      <c r="K421" s="9">
        <f t="shared" si="6"/>
        <v>0</v>
      </c>
    </row>
    <row r="422" spans="1:11" ht="62.25">
      <c r="A422" s="4" t="s">
        <v>428</v>
      </c>
      <c r="B422" s="7" t="s">
        <v>1903</v>
      </c>
      <c r="C422" s="7" t="s">
        <v>1904</v>
      </c>
      <c r="D422" s="7" t="s">
        <v>1905</v>
      </c>
      <c r="E422" s="8">
        <v>280000</v>
      </c>
      <c r="F422" s="8">
        <v>182113.82</v>
      </c>
      <c r="G422" s="8">
        <v>182113.82</v>
      </c>
      <c r="H422" s="6" t="s">
        <v>2667</v>
      </c>
      <c r="I422" s="8">
        <v>20</v>
      </c>
      <c r="J422" s="6" t="s">
        <v>2669</v>
      </c>
      <c r="K422" s="9">
        <f t="shared" si="6"/>
        <v>0</v>
      </c>
    </row>
    <row r="423" spans="1:11" ht="186.75">
      <c r="A423" s="4" t="s">
        <v>429</v>
      </c>
      <c r="B423" s="7" t="s">
        <v>1906</v>
      </c>
      <c r="C423" s="7" t="s">
        <v>1907</v>
      </c>
      <c r="D423" s="7" t="s">
        <v>1908</v>
      </c>
      <c r="E423" s="8">
        <v>453255</v>
      </c>
      <c r="F423" s="8">
        <v>294800</v>
      </c>
      <c r="G423" s="8">
        <v>294800</v>
      </c>
      <c r="H423" s="6" t="s">
        <v>2667</v>
      </c>
      <c r="I423" s="8">
        <v>20</v>
      </c>
      <c r="J423" s="6" t="s">
        <v>2669</v>
      </c>
      <c r="K423" s="9">
        <f t="shared" si="6"/>
        <v>0</v>
      </c>
    </row>
    <row r="424" spans="1:11" ht="93">
      <c r="A424" s="4" t="s">
        <v>430</v>
      </c>
      <c r="B424" s="7" t="s">
        <v>1909</v>
      </c>
      <c r="C424" s="7" t="s">
        <v>1910</v>
      </c>
      <c r="D424" s="7" t="s">
        <v>1911</v>
      </c>
      <c r="E424" s="8">
        <v>244466.01</v>
      </c>
      <c r="F424" s="8">
        <v>159002.28</v>
      </c>
      <c r="G424" s="8">
        <v>159002.28</v>
      </c>
      <c r="H424" s="6" t="s">
        <v>2667</v>
      </c>
      <c r="I424" s="8">
        <v>20</v>
      </c>
      <c r="J424" s="6" t="s">
        <v>2669</v>
      </c>
      <c r="K424" s="9">
        <f t="shared" si="6"/>
        <v>0</v>
      </c>
    </row>
    <row r="425" spans="1:11" ht="62.25">
      <c r="A425" s="4" t="s">
        <v>431</v>
      </c>
      <c r="B425" s="7" t="s">
        <v>1912</v>
      </c>
      <c r="C425" s="7" t="s">
        <v>1913</v>
      </c>
      <c r="D425" s="7" t="s">
        <v>1914</v>
      </c>
      <c r="E425" s="8">
        <v>298000</v>
      </c>
      <c r="F425" s="8">
        <v>236800</v>
      </c>
      <c r="G425" s="8">
        <v>236800</v>
      </c>
      <c r="H425" s="6" t="s">
        <v>2667</v>
      </c>
      <c r="I425" s="8">
        <v>20</v>
      </c>
      <c r="J425" s="6" t="s">
        <v>2669</v>
      </c>
      <c r="K425" s="9">
        <f t="shared" si="6"/>
        <v>0</v>
      </c>
    </row>
    <row r="426" spans="1:11" ht="62.25">
      <c r="A426" s="4" t="s">
        <v>432</v>
      </c>
      <c r="B426" s="7" t="s">
        <v>2397</v>
      </c>
      <c r="C426" s="7" t="s">
        <v>2398</v>
      </c>
      <c r="D426" s="7" t="s">
        <v>2399</v>
      </c>
      <c r="E426" s="8">
        <v>350383</v>
      </c>
      <c r="F426" s="8">
        <v>239120</v>
      </c>
      <c r="G426" s="8">
        <v>227888.8</v>
      </c>
      <c r="H426" s="6" t="s">
        <v>2667</v>
      </c>
      <c r="I426" s="8">
        <v>20</v>
      </c>
      <c r="J426" s="6" t="s">
        <v>2669</v>
      </c>
      <c r="K426" s="9">
        <f t="shared" si="6"/>
        <v>11231.200000000012</v>
      </c>
    </row>
    <row r="427" spans="1:11" ht="62.25">
      <c r="A427" s="4" t="s">
        <v>433</v>
      </c>
      <c r="B427" s="7" t="s">
        <v>2689</v>
      </c>
      <c r="C427" s="7" t="s">
        <v>2690</v>
      </c>
      <c r="D427" s="7" t="s">
        <v>2691</v>
      </c>
      <c r="E427" s="8">
        <v>148096</v>
      </c>
      <c r="F427" s="8">
        <v>118476.8</v>
      </c>
      <c r="G427" s="8">
        <v>118476.8</v>
      </c>
      <c r="H427" s="6" t="s">
        <v>2667</v>
      </c>
      <c r="I427" s="8">
        <v>20</v>
      </c>
      <c r="J427" s="6" t="s">
        <v>2669</v>
      </c>
      <c r="K427" s="9">
        <f t="shared" si="6"/>
        <v>0</v>
      </c>
    </row>
    <row r="428" spans="1:11" ht="93">
      <c r="A428" s="4" t="s">
        <v>434</v>
      </c>
      <c r="B428" s="7" t="s">
        <v>1915</v>
      </c>
      <c r="C428" s="7" t="s">
        <v>1916</v>
      </c>
      <c r="D428" s="7" t="s">
        <v>1917</v>
      </c>
      <c r="E428" s="8">
        <v>749083.52</v>
      </c>
      <c r="F428" s="8">
        <v>320000</v>
      </c>
      <c r="G428" s="8">
        <v>320000</v>
      </c>
      <c r="H428" s="6" t="s">
        <v>2667</v>
      </c>
      <c r="I428" s="8">
        <v>19</v>
      </c>
      <c r="J428" s="6" t="s">
        <v>2669</v>
      </c>
      <c r="K428" s="9">
        <f t="shared" si="6"/>
        <v>0</v>
      </c>
    </row>
    <row r="429" spans="1:11" ht="78">
      <c r="A429" s="4" t="s">
        <v>435</v>
      </c>
      <c r="B429" s="7" t="s">
        <v>1918</v>
      </c>
      <c r="C429" s="7" t="s">
        <v>1919</v>
      </c>
      <c r="D429" s="7" t="s">
        <v>1920</v>
      </c>
      <c r="E429" s="8">
        <v>130000</v>
      </c>
      <c r="F429" s="8">
        <v>87120.66</v>
      </c>
      <c r="G429" s="8">
        <v>87120.66</v>
      </c>
      <c r="H429" s="6" t="s">
        <v>2667</v>
      </c>
      <c r="I429" s="8">
        <v>19</v>
      </c>
      <c r="J429" s="6" t="s">
        <v>2669</v>
      </c>
      <c r="K429" s="9">
        <f t="shared" si="6"/>
        <v>0</v>
      </c>
    </row>
    <row r="430" spans="1:11" ht="78">
      <c r="A430" s="4" t="s">
        <v>436</v>
      </c>
      <c r="B430" s="7" t="s">
        <v>1921</v>
      </c>
      <c r="C430" s="7" t="s">
        <v>1922</v>
      </c>
      <c r="D430" s="7" t="s">
        <v>1923</v>
      </c>
      <c r="E430" s="8">
        <v>360582.75</v>
      </c>
      <c r="F430" s="8">
        <v>234525.37</v>
      </c>
      <c r="G430" s="8">
        <v>234525.37</v>
      </c>
      <c r="H430" s="6" t="s">
        <v>2667</v>
      </c>
      <c r="I430" s="8">
        <v>19</v>
      </c>
      <c r="J430" s="6" t="s">
        <v>2669</v>
      </c>
      <c r="K430" s="9">
        <f t="shared" si="6"/>
        <v>0</v>
      </c>
    </row>
    <row r="431" spans="1:11" ht="46.5">
      <c r="A431" s="4" t="s">
        <v>437</v>
      </c>
      <c r="B431" s="7" t="s">
        <v>1924</v>
      </c>
      <c r="C431" s="7" t="s">
        <v>1925</v>
      </c>
      <c r="D431" s="7" t="s">
        <v>1926</v>
      </c>
      <c r="E431" s="8">
        <v>330000</v>
      </c>
      <c r="F431" s="8">
        <v>214634.14</v>
      </c>
      <c r="G431" s="8">
        <v>214634.14</v>
      </c>
      <c r="H431" s="6" t="s">
        <v>2667</v>
      </c>
      <c r="I431" s="8">
        <v>19</v>
      </c>
      <c r="J431" s="6" t="s">
        <v>2669</v>
      </c>
      <c r="K431" s="9">
        <f t="shared" si="6"/>
        <v>0</v>
      </c>
    </row>
    <row r="432" spans="1:11" ht="186.75">
      <c r="A432" s="4" t="s">
        <v>438</v>
      </c>
      <c r="B432" s="7" t="s">
        <v>1927</v>
      </c>
      <c r="C432" s="7" t="s">
        <v>1928</v>
      </c>
      <c r="D432" s="7" t="s">
        <v>1929</v>
      </c>
      <c r="E432" s="8">
        <v>491897</v>
      </c>
      <c r="F432" s="8">
        <v>319933.01</v>
      </c>
      <c r="G432" s="8">
        <v>319933.01</v>
      </c>
      <c r="H432" s="6" t="s">
        <v>2667</v>
      </c>
      <c r="I432" s="8">
        <v>19</v>
      </c>
      <c r="J432" s="6" t="s">
        <v>2669</v>
      </c>
      <c r="K432" s="9">
        <f t="shared" si="6"/>
        <v>0</v>
      </c>
    </row>
    <row r="433" spans="1:11" ht="140.25">
      <c r="A433" s="4" t="s">
        <v>439</v>
      </c>
      <c r="B433" s="7" t="s">
        <v>1930</v>
      </c>
      <c r="C433" s="7" t="s">
        <v>1931</v>
      </c>
      <c r="D433" s="7" t="s">
        <v>1932</v>
      </c>
      <c r="E433" s="8">
        <v>492000</v>
      </c>
      <c r="F433" s="8">
        <v>320000</v>
      </c>
      <c r="G433" s="8">
        <v>320000</v>
      </c>
      <c r="H433" s="6" t="s">
        <v>2667</v>
      </c>
      <c r="I433" s="8">
        <v>19</v>
      </c>
      <c r="J433" s="6" t="s">
        <v>2669</v>
      </c>
      <c r="K433" s="9">
        <f t="shared" si="6"/>
        <v>0</v>
      </c>
    </row>
    <row r="434" spans="1:11" ht="202.5">
      <c r="A434" s="4" t="s">
        <v>440</v>
      </c>
      <c r="B434" s="7" t="s">
        <v>1933</v>
      </c>
      <c r="C434" s="7" t="s">
        <v>1934</v>
      </c>
      <c r="D434" s="7" t="s">
        <v>1935</v>
      </c>
      <c r="E434" s="8">
        <v>489048</v>
      </c>
      <c r="F434" s="8">
        <v>318080</v>
      </c>
      <c r="G434" s="8">
        <v>318080</v>
      </c>
      <c r="H434" s="6" t="s">
        <v>2667</v>
      </c>
      <c r="I434" s="8">
        <v>19</v>
      </c>
      <c r="J434" s="6" t="s">
        <v>2669</v>
      </c>
      <c r="K434" s="9">
        <f t="shared" si="6"/>
        <v>0</v>
      </c>
    </row>
    <row r="435" spans="1:11" ht="156">
      <c r="A435" s="4" t="s">
        <v>441</v>
      </c>
      <c r="B435" s="7" t="s">
        <v>1936</v>
      </c>
      <c r="C435" s="7" t="s">
        <v>1937</v>
      </c>
      <c r="D435" s="7" t="s">
        <v>1938</v>
      </c>
      <c r="E435" s="8">
        <v>490893</v>
      </c>
      <c r="F435" s="8">
        <v>319280</v>
      </c>
      <c r="G435" s="8">
        <v>319280</v>
      </c>
      <c r="H435" s="6" t="s">
        <v>2667</v>
      </c>
      <c r="I435" s="8">
        <v>19</v>
      </c>
      <c r="J435" s="6" t="s">
        <v>2669</v>
      </c>
      <c r="K435" s="9">
        <f t="shared" si="6"/>
        <v>0</v>
      </c>
    </row>
    <row r="436" spans="1:11" ht="78">
      <c r="A436" s="4" t="s">
        <v>442</v>
      </c>
      <c r="B436" s="7" t="s">
        <v>1939</v>
      </c>
      <c r="C436" s="7" t="s">
        <v>1940</v>
      </c>
      <c r="D436" s="7" t="s">
        <v>1941</v>
      </c>
      <c r="E436" s="8">
        <v>369000</v>
      </c>
      <c r="F436" s="8">
        <v>240000</v>
      </c>
      <c r="G436" s="8">
        <v>240000</v>
      </c>
      <c r="H436" s="6" t="s">
        <v>2667</v>
      </c>
      <c r="I436" s="8">
        <v>19</v>
      </c>
      <c r="J436" s="6" t="s">
        <v>2669</v>
      </c>
      <c r="K436" s="9">
        <f t="shared" si="6"/>
        <v>0</v>
      </c>
    </row>
    <row r="437" spans="1:11" ht="156">
      <c r="A437" s="4" t="s">
        <v>443</v>
      </c>
      <c r="B437" s="7" t="s">
        <v>1942</v>
      </c>
      <c r="C437" s="7" t="s">
        <v>1943</v>
      </c>
      <c r="D437" s="7" t="s">
        <v>1944</v>
      </c>
      <c r="E437" s="8">
        <v>492000</v>
      </c>
      <c r="F437" s="8">
        <v>320000</v>
      </c>
      <c r="G437" s="8">
        <v>320000</v>
      </c>
      <c r="H437" s="6" t="s">
        <v>2667</v>
      </c>
      <c r="I437" s="8">
        <v>19</v>
      </c>
      <c r="J437" s="6" t="s">
        <v>2669</v>
      </c>
      <c r="K437" s="9">
        <f t="shared" si="6"/>
        <v>0</v>
      </c>
    </row>
    <row r="438" spans="1:11" ht="124.5">
      <c r="A438" s="4" t="s">
        <v>444</v>
      </c>
      <c r="B438" s="7" t="s">
        <v>1945</v>
      </c>
      <c r="C438" s="7" t="s">
        <v>1946</v>
      </c>
      <c r="D438" s="7" t="s">
        <v>1947</v>
      </c>
      <c r="E438" s="8">
        <v>308290</v>
      </c>
      <c r="F438" s="8">
        <v>198916.8</v>
      </c>
      <c r="G438" s="8">
        <v>198916.8</v>
      </c>
      <c r="H438" s="6" t="s">
        <v>2667</v>
      </c>
      <c r="I438" s="8">
        <v>19</v>
      </c>
      <c r="J438" s="6" t="s">
        <v>2669</v>
      </c>
      <c r="K438" s="9">
        <f t="shared" si="6"/>
        <v>0</v>
      </c>
    </row>
    <row r="439" spans="1:11" ht="108.75">
      <c r="A439" s="4" t="s">
        <v>445</v>
      </c>
      <c r="B439" s="7" t="s">
        <v>1948</v>
      </c>
      <c r="C439" s="7" t="s">
        <v>1949</v>
      </c>
      <c r="D439" s="7" t="s">
        <v>1950</v>
      </c>
      <c r="E439" s="8">
        <v>461250</v>
      </c>
      <c r="F439" s="8">
        <v>300000</v>
      </c>
      <c r="G439" s="8">
        <v>300000</v>
      </c>
      <c r="H439" s="6" t="s">
        <v>2667</v>
      </c>
      <c r="I439" s="8">
        <v>19</v>
      </c>
      <c r="J439" s="6" t="s">
        <v>2669</v>
      </c>
      <c r="K439" s="9">
        <f t="shared" si="6"/>
        <v>0</v>
      </c>
    </row>
    <row r="440" spans="1:11" ht="108.75">
      <c r="A440" s="4" t="s">
        <v>446</v>
      </c>
      <c r="B440" s="7" t="s">
        <v>1951</v>
      </c>
      <c r="C440" s="7" t="s">
        <v>1952</v>
      </c>
      <c r="D440" s="7" t="s">
        <v>1953</v>
      </c>
      <c r="E440" s="8">
        <v>492000</v>
      </c>
      <c r="F440" s="8">
        <v>320000</v>
      </c>
      <c r="G440" s="8">
        <v>320000</v>
      </c>
      <c r="H440" s="6" t="s">
        <v>2667</v>
      </c>
      <c r="I440" s="8">
        <v>19</v>
      </c>
      <c r="J440" s="6" t="s">
        <v>2669</v>
      </c>
      <c r="K440" s="9">
        <f t="shared" si="6"/>
        <v>0</v>
      </c>
    </row>
    <row r="441" spans="1:11" ht="108.75">
      <c r="A441" s="4" t="s">
        <v>447</v>
      </c>
      <c r="B441" s="7" t="s">
        <v>1954</v>
      </c>
      <c r="C441" s="7" t="s">
        <v>1955</v>
      </c>
      <c r="D441" s="7" t="s">
        <v>1956</v>
      </c>
      <c r="E441" s="8">
        <v>399578</v>
      </c>
      <c r="F441" s="8">
        <v>319662.4</v>
      </c>
      <c r="G441" s="8">
        <v>319662.4</v>
      </c>
      <c r="H441" s="6" t="s">
        <v>2667</v>
      </c>
      <c r="I441" s="8">
        <v>19</v>
      </c>
      <c r="J441" s="6" t="s">
        <v>2669</v>
      </c>
      <c r="K441" s="9">
        <f t="shared" si="6"/>
        <v>0</v>
      </c>
    </row>
    <row r="442" spans="1:11" ht="108.75">
      <c r="A442" s="4" t="s">
        <v>448</v>
      </c>
      <c r="B442" s="7" t="s">
        <v>1957</v>
      </c>
      <c r="C442" s="7" t="s">
        <v>1958</v>
      </c>
      <c r="D442" s="7" t="s">
        <v>1959</v>
      </c>
      <c r="E442" s="8">
        <v>485591.76</v>
      </c>
      <c r="F442" s="8">
        <v>315832.04</v>
      </c>
      <c r="G442" s="8">
        <v>315832.04</v>
      </c>
      <c r="H442" s="6" t="s">
        <v>2667</v>
      </c>
      <c r="I442" s="8">
        <v>19</v>
      </c>
      <c r="J442" s="6" t="s">
        <v>2669</v>
      </c>
      <c r="K442" s="9">
        <f t="shared" si="6"/>
        <v>0</v>
      </c>
    </row>
    <row r="443" spans="1:11" ht="202.5">
      <c r="A443" s="4" t="s">
        <v>449</v>
      </c>
      <c r="B443" s="7" t="s">
        <v>1960</v>
      </c>
      <c r="C443" s="7" t="s">
        <v>1961</v>
      </c>
      <c r="D443" s="7" t="s">
        <v>1962</v>
      </c>
      <c r="E443" s="8">
        <v>123000</v>
      </c>
      <c r="F443" s="8">
        <v>80000</v>
      </c>
      <c r="G443" s="8">
        <v>80000</v>
      </c>
      <c r="H443" s="6" t="s">
        <v>2667</v>
      </c>
      <c r="I443" s="8">
        <v>19</v>
      </c>
      <c r="J443" s="6" t="s">
        <v>2669</v>
      </c>
      <c r="K443" s="9">
        <f t="shared" si="6"/>
        <v>0</v>
      </c>
    </row>
    <row r="444" spans="1:11" ht="93">
      <c r="A444" s="4" t="s">
        <v>450</v>
      </c>
      <c r="B444" s="7" t="s">
        <v>1963</v>
      </c>
      <c r="C444" s="7" t="s">
        <v>1964</v>
      </c>
      <c r="D444" s="7" t="s">
        <v>1965</v>
      </c>
      <c r="E444" s="8">
        <v>446620.08</v>
      </c>
      <c r="F444" s="8">
        <v>290484.61</v>
      </c>
      <c r="G444" s="8">
        <v>290484.61</v>
      </c>
      <c r="H444" s="6" t="s">
        <v>2667</v>
      </c>
      <c r="I444" s="8">
        <v>19</v>
      </c>
      <c r="J444" s="6" t="s">
        <v>2669</v>
      </c>
      <c r="K444" s="9">
        <f t="shared" si="6"/>
        <v>0</v>
      </c>
    </row>
    <row r="445" spans="1:11" ht="93">
      <c r="A445" s="4" t="s">
        <v>451</v>
      </c>
      <c r="B445" s="7" t="s">
        <v>1966</v>
      </c>
      <c r="C445" s="7" t="s">
        <v>1967</v>
      </c>
      <c r="D445" s="7" t="s">
        <v>1968</v>
      </c>
      <c r="E445" s="8">
        <v>492000</v>
      </c>
      <c r="F445" s="8">
        <v>320000</v>
      </c>
      <c r="G445" s="8">
        <v>320000</v>
      </c>
      <c r="H445" s="6" t="s">
        <v>2667</v>
      </c>
      <c r="I445" s="8">
        <v>19</v>
      </c>
      <c r="J445" s="6" t="s">
        <v>2669</v>
      </c>
      <c r="K445" s="9">
        <f t="shared" si="6"/>
        <v>0</v>
      </c>
    </row>
    <row r="446" spans="1:11" ht="93">
      <c r="A446" s="4" t="s">
        <v>452</v>
      </c>
      <c r="B446" s="7" t="s">
        <v>1969</v>
      </c>
      <c r="C446" s="7" t="s">
        <v>1970</v>
      </c>
      <c r="D446" s="7" t="s">
        <v>1971</v>
      </c>
      <c r="E446" s="8">
        <v>150000</v>
      </c>
      <c r="F446" s="8">
        <v>97560.95</v>
      </c>
      <c r="G446" s="8">
        <v>95609.74</v>
      </c>
      <c r="H446" s="6" t="s">
        <v>2667</v>
      </c>
      <c r="I446" s="8">
        <v>19</v>
      </c>
      <c r="J446" s="6" t="s">
        <v>2669</v>
      </c>
      <c r="K446" s="9">
        <f t="shared" si="6"/>
        <v>1951.2099999999919</v>
      </c>
    </row>
    <row r="447" spans="1:11" ht="124.5">
      <c r="A447" s="4" t="s">
        <v>453</v>
      </c>
      <c r="B447" s="7" t="s">
        <v>1972</v>
      </c>
      <c r="C447" s="7" t="s">
        <v>1973</v>
      </c>
      <c r="D447" s="7" t="s">
        <v>1974</v>
      </c>
      <c r="E447" s="8">
        <v>95100</v>
      </c>
      <c r="F447" s="8">
        <v>76080</v>
      </c>
      <c r="G447" s="8">
        <v>76080</v>
      </c>
      <c r="H447" s="6" t="s">
        <v>2667</v>
      </c>
      <c r="I447" s="8">
        <v>19</v>
      </c>
      <c r="J447" s="6" t="s">
        <v>2669</v>
      </c>
      <c r="K447" s="9">
        <f t="shared" si="6"/>
        <v>0</v>
      </c>
    </row>
    <row r="448" spans="1:11" ht="124.5">
      <c r="A448" s="4" t="s">
        <v>454</v>
      </c>
      <c r="B448" s="7" t="s">
        <v>1975</v>
      </c>
      <c r="C448" s="7" t="s">
        <v>1976</v>
      </c>
      <c r="D448" s="7" t="s">
        <v>1977</v>
      </c>
      <c r="E448" s="8">
        <v>110823</v>
      </c>
      <c r="F448" s="8">
        <v>72080</v>
      </c>
      <c r="G448" s="8">
        <v>72080</v>
      </c>
      <c r="H448" s="6" t="s">
        <v>2667</v>
      </c>
      <c r="I448" s="8">
        <v>19</v>
      </c>
      <c r="J448" s="6" t="s">
        <v>2669</v>
      </c>
      <c r="K448" s="9">
        <f t="shared" si="6"/>
        <v>0</v>
      </c>
    </row>
    <row r="449" spans="1:11" ht="46.5">
      <c r="A449" s="4" t="s">
        <v>455</v>
      </c>
      <c r="B449" s="7" t="s">
        <v>1978</v>
      </c>
      <c r="C449" s="7" t="s">
        <v>1979</v>
      </c>
      <c r="D449" s="7" t="s">
        <v>1980</v>
      </c>
      <c r="E449" s="8">
        <v>277980</v>
      </c>
      <c r="F449" s="8">
        <v>180800</v>
      </c>
      <c r="G449" s="8">
        <v>180800</v>
      </c>
      <c r="H449" s="6" t="s">
        <v>2667</v>
      </c>
      <c r="I449" s="8">
        <v>19</v>
      </c>
      <c r="J449" s="6" t="s">
        <v>2669</v>
      </c>
      <c r="K449" s="9">
        <f t="shared" si="6"/>
        <v>0</v>
      </c>
    </row>
    <row r="450" spans="1:11" ht="78">
      <c r="A450" s="4" t="s">
        <v>456</v>
      </c>
      <c r="B450" s="7" t="s">
        <v>1981</v>
      </c>
      <c r="C450" s="7" t="s">
        <v>1982</v>
      </c>
      <c r="D450" s="7" t="s">
        <v>1983</v>
      </c>
      <c r="E450" s="8">
        <v>159900</v>
      </c>
      <c r="F450" s="8">
        <v>104000</v>
      </c>
      <c r="G450" s="8">
        <v>104000</v>
      </c>
      <c r="H450" s="6" t="s">
        <v>2667</v>
      </c>
      <c r="I450" s="8">
        <v>19</v>
      </c>
      <c r="J450" s="6" t="s">
        <v>2669</v>
      </c>
      <c r="K450" s="9">
        <f t="shared" si="6"/>
        <v>0</v>
      </c>
    </row>
    <row r="451" spans="1:11" ht="78">
      <c r="A451" s="4" t="s">
        <v>457</v>
      </c>
      <c r="B451" s="7" t="s">
        <v>1984</v>
      </c>
      <c r="C451" s="7" t="s">
        <v>1985</v>
      </c>
      <c r="D451" s="7" t="s">
        <v>1986</v>
      </c>
      <c r="E451" s="8">
        <v>492000</v>
      </c>
      <c r="F451" s="8">
        <v>320000</v>
      </c>
      <c r="G451" s="8">
        <v>320000</v>
      </c>
      <c r="H451" s="6" t="s">
        <v>2667</v>
      </c>
      <c r="I451" s="8">
        <v>19</v>
      </c>
      <c r="J451" s="6" t="s">
        <v>2669</v>
      </c>
      <c r="K451" s="9">
        <f t="shared" si="6"/>
        <v>0</v>
      </c>
    </row>
    <row r="452" spans="1:11" ht="93">
      <c r="A452" s="4" t="s">
        <v>458</v>
      </c>
      <c r="B452" s="7" t="s">
        <v>1987</v>
      </c>
      <c r="C452" s="7" t="s">
        <v>1988</v>
      </c>
      <c r="D452" s="7" t="s">
        <v>1989</v>
      </c>
      <c r="E452" s="8">
        <v>492000</v>
      </c>
      <c r="F452" s="8">
        <v>320000</v>
      </c>
      <c r="G452" s="8">
        <v>320000</v>
      </c>
      <c r="H452" s="6" t="s">
        <v>2667</v>
      </c>
      <c r="I452" s="8">
        <v>19</v>
      </c>
      <c r="J452" s="6" t="s">
        <v>2669</v>
      </c>
      <c r="K452" s="9">
        <f t="shared" si="6"/>
        <v>0</v>
      </c>
    </row>
    <row r="453" spans="1:11" ht="46.5">
      <c r="A453" s="4" t="s">
        <v>459</v>
      </c>
      <c r="B453" s="7" t="s">
        <v>1990</v>
      </c>
      <c r="C453" s="7" t="s">
        <v>1991</v>
      </c>
      <c r="D453" s="7" t="s">
        <v>1992</v>
      </c>
      <c r="E453" s="8">
        <v>123000</v>
      </c>
      <c r="F453" s="8">
        <v>80000</v>
      </c>
      <c r="G453" s="8">
        <v>80000</v>
      </c>
      <c r="H453" s="6" t="s">
        <v>2667</v>
      </c>
      <c r="I453" s="8">
        <v>19</v>
      </c>
      <c r="J453" s="6" t="s">
        <v>2669</v>
      </c>
      <c r="K453" s="9">
        <f t="shared" si="6"/>
        <v>0</v>
      </c>
    </row>
    <row r="454" spans="1:11" ht="62.25">
      <c r="A454" s="4" t="s">
        <v>460</v>
      </c>
      <c r="B454" s="7" t="s">
        <v>1993</v>
      </c>
      <c r="C454" s="7" t="s">
        <v>1994</v>
      </c>
      <c r="D454" s="7" t="s">
        <v>1995</v>
      </c>
      <c r="E454" s="8">
        <v>63590</v>
      </c>
      <c r="F454" s="8">
        <v>46770.37</v>
      </c>
      <c r="G454" s="8">
        <v>46770.37</v>
      </c>
      <c r="H454" s="6" t="s">
        <v>2667</v>
      </c>
      <c r="I454" s="8">
        <v>19</v>
      </c>
      <c r="J454" s="6" t="s">
        <v>2669</v>
      </c>
      <c r="K454" s="9">
        <f aca="true" t="shared" si="7" ref="K454:K517">F454-G454</f>
        <v>0</v>
      </c>
    </row>
    <row r="455" spans="1:11" ht="234">
      <c r="A455" s="4" t="s">
        <v>461</v>
      </c>
      <c r="B455" s="7" t="s">
        <v>1996</v>
      </c>
      <c r="C455" s="7" t="s">
        <v>1997</v>
      </c>
      <c r="D455" s="7" t="s">
        <v>1998</v>
      </c>
      <c r="E455" s="8">
        <v>368888</v>
      </c>
      <c r="F455" s="8">
        <v>239927.15</v>
      </c>
      <c r="G455" s="8">
        <v>239927</v>
      </c>
      <c r="H455" s="6" t="s">
        <v>2667</v>
      </c>
      <c r="I455" s="8">
        <v>19</v>
      </c>
      <c r="J455" s="6" t="s">
        <v>2669</v>
      </c>
      <c r="K455" s="9">
        <f t="shared" si="7"/>
        <v>0.14999999999417923</v>
      </c>
    </row>
    <row r="456" spans="1:11" ht="264.75">
      <c r="A456" s="4" t="s">
        <v>462</v>
      </c>
      <c r="B456" s="7" t="s">
        <v>1999</v>
      </c>
      <c r="C456" s="7" t="s">
        <v>2000</v>
      </c>
      <c r="D456" s="7" t="s">
        <v>2001</v>
      </c>
      <c r="E456" s="8">
        <v>367513</v>
      </c>
      <c r="F456" s="8">
        <v>239032.85</v>
      </c>
      <c r="G456" s="8">
        <v>239032.85</v>
      </c>
      <c r="H456" s="6" t="s">
        <v>2667</v>
      </c>
      <c r="I456" s="8">
        <v>19</v>
      </c>
      <c r="J456" s="6" t="s">
        <v>2669</v>
      </c>
      <c r="K456" s="9">
        <f t="shared" si="7"/>
        <v>0</v>
      </c>
    </row>
    <row r="457" spans="1:11" ht="140.25">
      <c r="A457" s="4" t="s">
        <v>463</v>
      </c>
      <c r="B457" s="7" t="s">
        <v>2002</v>
      </c>
      <c r="C457" s="7" t="s">
        <v>2003</v>
      </c>
      <c r="D457" s="7" t="s">
        <v>2004</v>
      </c>
      <c r="E457" s="8">
        <v>492000</v>
      </c>
      <c r="F457" s="8">
        <v>320000</v>
      </c>
      <c r="G457" s="8">
        <v>320000</v>
      </c>
      <c r="H457" s="6" t="s">
        <v>2667</v>
      </c>
      <c r="I457" s="8">
        <v>19</v>
      </c>
      <c r="J457" s="6" t="s">
        <v>2669</v>
      </c>
      <c r="K457" s="9">
        <f t="shared" si="7"/>
        <v>0</v>
      </c>
    </row>
    <row r="458" spans="1:11" ht="30.75">
      <c r="A458" s="4" t="s">
        <v>464</v>
      </c>
      <c r="B458" s="7" t="s">
        <v>2005</v>
      </c>
      <c r="C458" s="7" t="s">
        <v>2006</v>
      </c>
      <c r="D458" s="7" t="s">
        <v>2007</v>
      </c>
      <c r="E458" s="8">
        <v>358311.3</v>
      </c>
      <c r="F458" s="8">
        <v>233048</v>
      </c>
      <c r="G458" s="8">
        <v>233048</v>
      </c>
      <c r="H458" s="6" t="s">
        <v>2667</v>
      </c>
      <c r="I458" s="8">
        <v>19</v>
      </c>
      <c r="J458" s="6" t="s">
        <v>2669</v>
      </c>
      <c r="K458" s="9">
        <f t="shared" si="7"/>
        <v>0</v>
      </c>
    </row>
    <row r="459" spans="1:11" ht="140.25">
      <c r="A459" s="4" t="s">
        <v>465</v>
      </c>
      <c r="B459" s="7" t="s">
        <v>2008</v>
      </c>
      <c r="C459" s="7" t="s">
        <v>2009</v>
      </c>
      <c r="D459" s="7" t="s">
        <v>2010</v>
      </c>
      <c r="E459" s="8">
        <v>702000</v>
      </c>
      <c r="F459" s="8">
        <v>320000</v>
      </c>
      <c r="G459" s="8">
        <v>320000</v>
      </c>
      <c r="H459" s="6" t="s">
        <v>2667</v>
      </c>
      <c r="I459" s="8">
        <v>19</v>
      </c>
      <c r="J459" s="6" t="s">
        <v>2669</v>
      </c>
      <c r="K459" s="9">
        <f t="shared" si="7"/>
        <v>0</v>
      </c>
    </row>
    <row r="460" spans="1:11" ht="62.25">
      <c r="A460" s="4" t="s">
        <v>466</v>
      </c>
      <c r="B460" s="7" t="s">
        <v>2011</v>
      </c>
      <c r="C460" s="7" t="s">
        <v>2012</v>
      </c>
      <c r="D460" s="7" t="s">
        <v>2013</v>
      </c>
      <c r="E460" s="8">
        <v>123000</v>
      </c>
      <c r="F460" s="8">
        <v>80000</v>
      </c>
      <c r="G460" s="8">
        <v>80000</v>
      </c>
      <c r="H460" s="6" t="s">
        <v>2667</v>
      </c>
      <c r="I460" s="8">
        <v>19</v>
      </c>
      <c r="J460" s="6" t="s">
        <v>2669</v>
      </c>
      <c r="K460" s="9">
        <f t="shared" si="7"/>
        <v>0</v>
      </c>
    </row>
    <row r="461" spans="1:11" ht="62.25">
      <c r="A461" s="4" t="s">
        <v>467</v>
      </c>
      <c r="B461" s="7" t="s">
        <v>2014</v>
      </c>
      <c r="C461" s="7" t="s">
        <v>2015</v>
      </c>
      <c r="D461" s="7" t="s">
        <v>2016</v>
      </c>
      <c r="E461" s="8">
        <v>123000</v>
      </c>
      <c r="F461" s="8">
        <v>80000</v>
      </c>
      <c r="G461" s="8">
        <v>80000</v>
      </c>
      <c r="H461" s="6" t="s">
        <v>2667</v>
      </c>
      <c r="I461" s="8">
        <v>19</v>
      </c>
      <c r="J461" s="6" t="s">
        <v>2669</v>
      </c>
      <c r="K461" s="9">
        <f t="shared" si="7"/>
        <v>0</v>
      </c>
    </row>
    <row r="462" spans="1:11" ht="62.25">
      <c r="A462" s="4" t="s">
        <v>468</v>
      </c>
      <c r="B462" s="7" t="s">
        <v>2017</v>
      </c>
      <c r="C462" s="7" t="s">
        <v>2018</v>
      </c>
      <c r="D462" s="7" t="s">
        <v>2019</v>
      </c>
      <c r="E462" s="8">
        <v>51200</v>
      </c>
      <c r="F462" s="8">
        <v>40960</v>
      </c>
      <c r="G462" s="8">
        <v>40960</v>
      </c>
      <c r="H462" s="6" t="s">
        <v>2667</v>
      </c>
      <c r="I462" s="8">
        <v>19</v>
      </c>
      <c r="J462" s="6" t="s">
        <v>2669</v>
      </c>
      <c r="K462" s="9">
        <f t="shared" si="7"/>
        <v>0</v>
      </c>
    </row>
    <row r="463" spans="1:11" ht="78">
      <c r="A463" s="4" t="s">
        <v>469</v>
      </c>
      <c r="B463" s="7" t="s">
        <v>2020</v>
      </c>
      <c r="C463" s="7" t="s">
        <v>2021</v>
      </c>
      <c r="D463" s="7" t="s">
        <v>2022</v>
      </c>
      <c r="E463" s="8">
        <v>130360</v>
      </c>
      <c r="F463" s="8">
        <v>84646.86</v>
      </c>
      <c r="G463" s="8">
        <v>78207.84</v>
      </c>
      <c r="H463" s="6" t="s">
        <v>2667</v>
      </c>
      <c r="I463" s="8">
        <v>19</v>
      </c>
      <c r="J463" s="6" t="s">
        <v>2669</v>
      </c>
      <c r="K463" s="9">
        <f t="shared" si="7"/>
        <v>6439.020000000004</v>
      </c>
    </row>
    <row r="464" spans="1:11" ht="62.25">
      <c r="A464" s="4" t="s">
        <v>470</v>
      </c>
      <c r="B464" s="7" t="s">
        <v>2023</v>
      </c>
      <c r="C464" s="7" t="s">
        <v>2024</v>
      </c>
      <c r="D464" s="7" t="s">
        <v>2025</v>
      </c>
      <c r="E464" s="8">
        <v>80000</v>
      </c>
      <c r="F464" s="8">
        <v>52032.51</v>
      </c>
      <c r="G464" s="8">
        <v>52032.51</v>
      </c>
      <c r="H464" s="6" t="s">
        <v>2667</v>
      </c>
      <c r="I464" s="8">
        <v>19</v>
      </c>
      <c r="J464" s="6" t="s">
        <v>2669</v>
      </c>
      <c r="K464" s="9">
        <f t="shared" si="7"/>
        <v>0</v>
      </c>
    </row>
    <row r="465" spans="1:11" ht="62.25">
      <c r="A465" s="4" t="s">
        <v>471</v>
      </c>
      <c r="B465" s="7" t="s">
        <v>2026</v>
      </c>
      <c r="C465" s="7" t="s">
        <v>2027</v>
      </c>
      <c r="D465" s="7" t="s">
        <v>2028</v>
      </c>
      <c r="E465" s="8">
        <v>86911.33</v>
      </c>
      <c r="F465" s="8">
        <v>56527.31</v>
      </c>
      <c r="G465" s="8">
        <v>56527.31</v>
      </c>
      <c r="H465" s="6" t="s">
        <v>2667</v>
      </c>
      <c r="I465" s="8">
        <v>19</v>
      </c>
      <c r="J465" s="6" t="s">
        <v>2669</v>
      </c>
      <c r="K465" s="9">
        <f t="shared" si="7"/>
        <v>0</v>
      </c>
    </row>
    <row r="466" spans="1:11" ht="186.75">
      <c r="A466" s="4" t="s">
        <v>472</v>
      </c>
      <c r="B466" s="7" t="s">
        <v>2029</v>
      </c>
      <c r="C466" s="7" t="s">
        <v>2030</v>
      </c>
      <c r="D466" s="7" t="s">
        <v>2031</v>
      </c>
      <c r="E466" s="8">
        <v>368385</v>
      </c>
      <c r="F466" s="8">
        <v>239600</v>
      </c>
      <c r="G466" s="8">
        <v>239600</v>
      </c>
      <c r="H466" s="6" t="s">
        <v>2667</v>
      </c>
      <c r="I466" s="8">
        <v>19</v>
      </c>
      <c r="J466" s="6" t="s">
        <v>2669</v>
      </c>
      <c r="K466" s="9">
        <f t="shared" si="7"/>
        <v>0</v>
      </c>
    </row>
    <row r="467" spans="1:11" ht="62.25">
      <c r="A467" s="4" t="s">
        <v>473</v>
      </c>
      <c r="B467" s="7" t="s">
        <v>2035</v>
      </c>
      <c r="C467" s="7" t="s">
        <v>2036</v>
      </c>
      <c r="D467" s="7" t="s">
        <v>2037</v>
      </c>
      <c r="E467" s="8">
        <v>307500</v>
      </c>
      <c r="F467" s="8">
        <v>200000</v>
      </c>
      <c r="G467" s="8">
        <v>200000</v>
      </c>
      <c r="H467" s="6" t="s">
        <v>2667</v>
      </c>
      <c r="I467" s="8">
        <v>19</v>
      </c>
      <c r="J467" s="6" t="s">
        <v>2669</v>
      </c>
      <c r="K467" s="9">
        <f t="shared" si="7"/>
        <v>0</v>
      </c>
    </row>
    <row r="468" spans="1:11" ht="93">
      <c r="A468" s="4" t="s">
        <v>474</v>
      </c>
      <c r="B468" s="7" t="s">
        <v>2038</v>
      </c>
      <c r="C468" s="7" t="s">
        <v>2039</v>
      </c>
      <c r="D468" s="7" t="s">
        <v>2040</v>
      </c>
      <c r="E468" s="8">
        <v>332100</v>
      </c>
      <c r="F468" s="8">
        <v>270000</v>
      </c>
      <c r="G468" s="8">
        <v>216000</v>
      </c>
      <c r="H468" s="6" t="s">
        <v>2667</v>
      </c>
      <c r="I468" s="8">
        <v>19</v>
      </c>
      <c r="J468" s="6" t="s">
        <v>2669</v>
      </c>
      <c r="K468" s="9">
        <f t="shared" si="7"/>
        <v>54000</v>
      </c>
    </row>
    <row r="469" spans="1:11" ht="186.75">
      <c r="A469" s="4" t="s">
        <v>475</v>
      </c>
      <c r="B469" s="7" t="s">
        <v>2041</v>
      </c>
      <c r="C469" s="7" t="s">
        <v>2042</v>
      </c>
      <c r="D469" s="7" t="s">
        <v>2043</v>
      </c>
      <c r="E469" s="8">
        <v>196168.89</v>
      </c>
      <c r="F469" s="8">
        <v>127589.52</v>
      </c>
      <c r="G469" s="8">
        <v>127589.52</v>
      </c>
      <c r="H469" s="6" t="s">
        <v>2667</v>
      </c>
      <c r="I469" s="8">
        <v>19</v>
      </c>
      <c r="J469" s="6" t="s">
        <v>2669</v>
      </c>
      <c r="K469" s="9">
        <f t="shared" si="7"/>
        <v>0</v>
      </c>
    </row>
    <row r="470" spans="1:11" ht="62.25">
      <c r="A470" s="4" t="s">
        <v>476</v>
      </c>
      <c r="B470" s="7" t="s">
        <v>2044</v>
      </c>
      <c r="C470" s="7" t="s">
        <v>2045</v>
      </c>
      <c r="D470" s="7" t="s">
        <v>2046</v>
      </c>
      <c r="E470" s="8">
        <v>430500</v>
      </c>
      <c r="F470" s="8">
        <v>280000</v>
      </c>
      <c r="G470" s="8">
        <v>288000</v>
      </c>
      <c r="H470" s="6" t="s">
        <v>2667</v>
      </c>
      <c r="I470" s="8">
        <v>19</v>
      </c>
      <c r="J470" s="6" t="s">
        <v>2669</v>
      </c>
      <c r="K470" s="9">
        <f t="shared" si="7"/>
        <v>-8000</v>
      </c>
    </row>
    <row r="471" spans="1:11" ht="108.75">
      <c r="A471" s="4" t="s">
        <v>477</v>
      </c>
      <c r="B471" s="7" t="s">
        <v>2047</v>
      </c>
      <c r="C471" s="7" t="s">
        <v>2048</v>
      </c>
      <c r="D471" s="7" t="s">
        <v>2049</v>
      </c>
      <c r="E471" s="8">
        <v>492000</v>
      </c>
      <c r="F471" s="8">
        <v>320000</v>
      </c>
      <c r="G471" s="8">
        <v>320000</v>
      </c>
      <c r="H471" s="6" t="s">
        <v>2667</v>
      </c>
      <c r="I471" s="8">
        <v>19</v>
      </c>
      <c r="J471" s="6" t="s">
        <v>2669</v>
      </c>
      <c r="K471" s="9">
        <f t="shared" si="7"/>
        <v>0</v>
      </c>
    </row>
    <row r="472" spans="1:11" ht="78">
      <c r="A472" s="4" t="s">
        <v>478</v>
      </c>
      <c r="B472" s="7" t="s">
        <v>2050</v>
      </c>
      <c r="C472" s="7" t="s">
        <v>2051</v>
      </c>
      <c r="D472" s="7" t="s">
        <v>2052</v>
      </c>
      <c r="E472" s="8">
        <v>265811.12</v>
      </c>
      <c r="F472" s="8">
        <v>172885.28</v>
      </c>
      <c r="G472" s="8">
        <v>172885.28</v>
      </c>
      <c r="H472" s="6" t="s">
        <v>2667</v>
      </c>
      <c r="I472" s="8">
        <v>19</v>
      </c>
      <c r="J472" s="6" t="s">
        <v>2669</v>
      </c>
      <c r="K472" s="9">
        <f t="shared" si="7"/>
        <v>0</v>
      </c>
    </row>
    <row r="473" spans="1:11" ht="78">
      <c r="A473" s="4" t="s">
        <v>479</v>
      </c>
      <c r="B473" s="7" t="s">
        <v>2053</v>
      </c>
      <c r="C473" s="7" t="s">
        <v>2054</v>
      </c>
      <c r="D473" s="7" t="s">
        <v>2055</v>
      </c>
      <c r="E473" s="8">
        <v>248770</v>
      </c>
      <c r="F473" s="8">
        <v>162400</v>
      </c>
      <c r="G473" s="8">
        <v>162400</v>
      </c>
      <c r="H473" s="6" t="s">
        <v>2667</v>
      </c>
      <c r="I473" s="8">
        <v>19</v>
      </c>
      <c r="J473" s="6" t="s">
        <v>2669</v>
      </c>
      <c r="K473" s="9">
        <f t="shared" si="7"/>
        <v>0</v>
      </c>
    </row>
    <row r="474" spans="1:11" ht="46.5">
      <c r="A474" s="4" t="s">
        <v>480</v>
      </c>
      <c r="B474" s="7" t="s">
        <v>2056</v>
      </c>
      <c r="C474" s="7" t="s">
        <v>2057</v>
      </c>
      <c r="D474" s="7" t="s">
        <v>2058</v>
      </c>
      <c r="E474" s="8">
        <v>252850.3</v>
      </c>
      <c r="F474" s="8">
        <v>164455.48</v>
      </c>
      <c r="G474" s="8">
        <v>164455.48</v>
      </c>
      <c r="H474" s="6" t="s">
        <v>2667</v>
      </c>
      <c r="I474" s="8">
        <v>19</v>
      </c>
      <c r="J474" s="6" t="s">
        <v>2669</v>
      </c>
      <c r="K474" s="9">
        <f t="shared" si="7"/>
        <v>0</v>
      </c>
    </row>
    <row r="475" spans="1:11" ht="46.5">
      <c r="A475" s="4" t="s">
        <v>481</v>
      </c>
      <c r="B475" s="7" t="s">
        <v>2059</v>
      </c>
      <c r="C475" s="7" t="s">
        <v>2060</v>
      </c>
      <c r="D475" s="7" t="s">
        <v>2061</v>
      </c>
      <c r="E475" s="8">
        <v>362422.45</v>
      </c>
      <c r="F475" s="8">
        <v>235721.92</v>
      </c>
      <c r="G475" s="8">
        <v>235721.92</v>
      </c>
      <c r="H475" s="6" t="s">
        <v>2667</v>
      </c>
      <c r="I475" s="8">
        <v>19</v>
      </c>
      <c r="J475" s="6" t="s">
        <v>2669</v>
      </c>
      <c r="K475" s="9">
        <f t="shared" si="7"/>
        <v>0</v>
      </c>
    </row>
    <row r="476" spans="1:11" ht="46.5">
      <c r="A476" s="4" t="s">
        <v>482</v>
      </c>
      <c r="B476" s="7" t="s">
        <v>2062</v>
      </c>
      <c r="C476" s="7" t="s">
        <v>2063</v>
      </c>
      <c r="D476" s="7" t="s">
        <v>2064</v>
      </c>
      <c r="E476" s="8">
        <v>485850</v>
      </c>
      <c r="F476" s="8">
        <v>316000</v>
      </c>
      <c r="G476" s="8">
        <v>316000</v>
      </c>
      <c r="H476" s="6" t="s">
        <v>2667</v>
      </c>
      <c r="I476" s="8">
        <v>19</v>
      </c>
      <c r="J476" s="6" t="s">
        <v>2669</v>
      </c>
      <c r="K476" s="9">
        <f t="shared" si="7"/>
        <v>0</v>
      </c>
    </row>
    <row r="477" spans="1:11" ht="218.25">
      <c r="A477" s="4" t="s">
        <v>483</v>
      </c>
      <c r="B477" s="7" t="s">
        <v>2065</v>
      </c>
      <c r="C477" s="7" t="s">
        <v>2066</v>
      </c>
      <c r="D477" s="7" t="s">
        <v>2067</v>
      </c>
      <c r="E477" s="8">
        <v>418200</v>
      </c>
      <c r="F477" s="8">
        <v>272000</v>
      </c>
      <c r="G477" s="8">
        <v>272000</v>
      </c>
      <c r="H477" s="6" t="s">
        <v>2667</v>
      </c>
      <c r="I477" s="8">
        <v>19</v>
      </c>
      <c r="J477" s="6" t="s">
        <v>2669</v>
      </c>
      <c r="K477" s="9">
        <f t="shared" si="7"/>
        <v>0</v>
      </c>
    </row>
    <row r="478" spans="1:11" ht="62.25">
      <c r="A478" s="4" t="s">
        <v>484</v>
      </c>
      <c r="B478" s="7" t="s">
        <v>2068</v>
      </c>
      <c r="C478" s="7" t="s">
        <v>2069</v>
      </c>
      <c r="D478" s="7" t="s">
        <v>2070</v>
      </c>
      <c r="E478" s="8">
        <v>96133.5</v>
      </c>
      <c r="F478" s="8">
        <v>76906.8</v>
      </c>
      <c r="G478" s="8">
        <v>76906.8</v>
      </c>
      <c r="H478" s="6" t="s">
        <v>2667</v>
      </c>
      <c r="I478" s="8">
        <v>19</v>
      </c>
      <c r="J478" s="6" t="s">
        <v>2669</v>
      </c>
      <c r="K478" s="9">
        <f t="shared" si="7"/>
        <v>0</v>
      </c>
    </row>
    <row r="479" spans="1:11" ht="93">
      <c r="A479" s="4" t="s">
        <v>485</v>
      </c>
      <c r="B479" s="7" t="s">
        <v>2071</v>
      </c>
      <c r="C479" s="7" t="s">
        <v>2072</v>
      </c>
      <c r="D479" s="7" t="s">
        <v>2073</v>
      </c>
      <c r="E479" s="8">
        <v>122975.67</v>
      </c>
      <c r="F479" s="8">
        <v>79984.18</v>
      </c>
      <c r="G479" s="8">
        <v>79984.18</v>
      </c>
      <c r="H479" s="6" t="s">
        <v>2667</v>
      </c>
      <c r="I479" s="8">
        <v>19</v>
      </c>
      <c r="J479" s="6" t="s">
        <v>2669</v>
      </c>
      <c r="K479" s="9">
        <f t="shared" si="7"/>
        <v>0</v>
      </c>
    </row>
    <row r="480" spans="1:11" ht="93">
      <c r="A480" s="4" t="s">
        <v>486</v>
      </c>
      <c r="B480" s="7" t="s">
        <v>2074</v>
      </c>
      <c r="C480" s="7" t="s">
        <v>2075</v>
      </c>
      <c r="D480" s="7" t="s">
        <v>2076</v>
      </c>
      <c r="E480" s="8">
        <v>123000</v>
      </c>
      <c r="F480" s="8">
        <v>80000</v>
      </c>
      <c r="G480" s="8">
        <v>80000</v>
      </c>
      <c r="H480" s="6" t="s">
        <v>2667</v>
      </c>
      <c r="I480" s="8">
        <v>19</v>
      </c>
      <c r="J480" s="6" t="s">
        <v>2669</v>
      </c>
      <c r="K480" s="9">
        <f t="shared" si="7"/>
        <v>0</v>
      </c>
    </row>
    <row r="481" spans="1:11" ht="62.25">
      <c r="A481" s="4" t="s">
        <v>487</v>
      </c>
      <c r="B481" s="7" t="s">
        <v>2077</v>
      </c>
      <c r="C481" s="7" t="s">
        <v>2078</v>
      </c>
      <c r="D481" s="7" t="s">
        <v>2079</v>
      </c>
      <c r="E481" s="8">
        <v>292248</v>
      </c>
      <c r="F481" s="8">
        <v>190103.41</v>
      </c>
      <c r="G481" s="8">
        <v>190103.41</v>
      </c>
      <c r="H481" s="6" t="s">
        <v>2667</v>
      </c>
      <c r="I481" s="8">
        <v>19</v>
      </c>
      <c r="J481" s="6" t="s">
        <v>2669</v>
      </c>
      <c r="K481" s="9">
        <f t="shared" si="7"/>
        <v>0</v>
      </c>
    </row>
    <row r="482" spans="1:11" ht="93">
      <c r="A482" s="4" t="s">
        <v>488</v>
      </c>
      <c r="B482" s="7" t="s">
        <v>2080</v>
      </c>
      <c r="C482" s="7" t="s">
        <v>2081</v>
      </c>
      <c r="D482" s="7" t="s">
        <v>2082</v>
      </c>
      <c r="E482" s="8">
        <v>492000</v>
      </c>
      <c r="F482" s="8">
        <v>320000</v>
      </c>
      <c r="G482" s="8">
        <v>320000</v>
      </c>
      <c r="H482" s="6" t="s">
        <v>2667</v>
      </c>
      <c r="I482" s="8">
        <v>19</v>
      </c>
      <c r="J482" s="6" t="s">
        <v>2669</v>
      </c>
      <c r="K482" s="9">
        <f t="shared" si="7"/>
        <v>0</v>
      </c>
    </row>
    <row r="483" spans="1:11" ht="78">
      <c r="A483" s="4" t="s">
        <v>489</v>
      </c>
      <c r="B483" s="7" t="s">
        <v>2083</v>
      </c>
      <c r="C483" s="7" t="s">
        <v>2084</v>
      </c>
      <c r="D483" s="7" t="s">
        <v>2085</v>
      </c>
      <c r="E483" s="8">
        <v>30000</v>
      </c>
      <c r="F483" s="8">
        <v>24000</v>
      </c>
      <c r="G483" s="8">
        <v>24000</v>
      </c>
      <c r="H483" s="6" t="s">
        <v>2667</v>
      </c>
      <c r="I483" s="8">
        <v>19</v>
      </c>
      <c r="J483" s="6" t="s">
        <v>2669</v>
      </c>
      <c r="K483" s="9">
        <f t="shared" si="7"/>
        <v>0</v>
      </c>
    </row>
    <row r="484" spans="1:11" ht="140.25">
      <c r="A484" s="4" t="s">
        <v>490</v>
      </c>
      <c r="B484" s="7" t="s">
        <v>2086</v>
      </c>
      <c r="C484" s="7" t="s">
        <v>2087</v>
      </c>
      <c r="D484" s="7" t="s">
        <v>2088</v>
      </c>
      <c r="E484" s="8">
        <v>431115</v>
      </c>
      <c r="F484" s="8">
        <v>280400</v>
      </c>
      <c r="G484" s="8">
        <v>280400</v>
      </c>
      <c r="H484" s="6" t="s">
        <v>2667</v>
      </c>
      <c r="I484" s="8">
        <v>19</v>
      </c>
      <c r="J484" s="6" t="s">
        <v>2669</v>
      </c>
      <c r="K484" s="9">
        <f t="shared" si="7"/>
        <v>0</v>
      </c>
    </row>
    <row r="485" spans="1:11" ht="46.5">
      <c r="A485" s="4" t="s">
        <v>491</v>
      </c>
      <c r="B485" s="7" t="s">
        <v>2089</v>
      </c>
      <c r="C485" s="7" t="s">
        <v>2090</v>
      </c>
      <c r="D485" s="7" t="s">
        <v>2091</v>
      </c>
      <c r="E485" s="8">
        <v>365310</v>
      </c>
      <c r="F485" s="8">
        <v>237600</v>
      </c>
      <c r="G485" s="8">
        <v>237600</v>
      </c>
      <c r="H485" s="6" t="s">
        <v>2667</v>
      </c>
      <c r="I485" s="8">
        <v>19</v>
      </c>
      <c r="J485" s="6" t="s">
        <v>2669</v>
      </c>
      <c r="K485" s="9">
        <f t="shared" si="7"/>
        <v>0</v>
      </c>
    </row>
    <row r="486" spans="1:11" ht="93">
      <c r="A486" s="4" t="s">
        <v>492</v>
      </c>
      <c r="B486" s="7" t="s">
        <v>2092</v>
      </c>
      <c r="C486" s="7" t="s">
        <v>2093</v>
      </c>
      <c r="D486" s="7" t="s">
        <v>2094</v>
      </c>
      <c r="E486" s="8">
        <v>492000</v>
      </c>
      <c r="F486" s="8">
        <v>320000</v>
      </c>
      <c r="G486" s="8">
        <v>320000</v>
      </c>
      <c r="H486" s="6" t="s">
        <v>2667</v>
      </c>
      <c r="I486" s="8">
        <v>19</v>
      </c>
      <c r="J486" s="6" t="s">
        <v>2669</v>
      </c>
      <c r="K486" s="9">
        <f t="shared" si="7"/>
        <v>0</v>
      </c>
    </row>
    <row r="487" spans="1:11" ht="218.25">
      <c r="A487" s="4" t="s">
        <v>493</v>
      </c>
      <c r="B487" s="7" t="s">
        <v>2095</v>
      </c>
      <c r="C487" s="7" t="s">
        <v>2096</v>
      </c>
      <c r="D487" s="7" t="s">
        <v>2097</v>
      </c>
      <c r="E487" s="8">
        <v>423500</v>
      </c>
      <c r="F487" s="8">
        <v>275447.17</v>
      </c>
      <c r="G487" s="8">
        <v>275447.17</v>
      </c>
      <c r="H487" s="6" t="s">
        <v>2667</v>
      </c>
      <c r="I487" s="8">
        <v>19</v>
      </c>
      <c r="J487" s="6" t="s">
        <v>2669</v>
      </c>
      <c r="K487" s="9">
        <f t="shared" si="7"/>
        <v>0</v>
      </c>
    </row>
    <row r="488" spans="1:11" ht="202.5">
      <c r="A488" s="4" t="s">
        <v>494</v>
      </c>
      <c r="B488" s="7" t="s">
        <v>2098</v>
      </c>
      <c r="C488" s="7" t="s">
        <v>2099</v>
      </c>
      <c r="D488" s="7" t="s">
        <v>2100</v>
      </c>
      <c r="E488" s="8">
        <v>528592.5</v>
      </c>
      <c r="F488" s="8">
        <v>320000</v>
      </c>
      <c r="G488" s="8">
        <v>320000</v>
      </c>
      <c r="H488" s="6" t="s">
        <v>2667</v>
      </c>
      <c r="I488" s="8">
        <v>19</v>
      </c>
      <c r="J488" s="6" t="s">
        <v>2669</v>
      </c>
      <c r="K488" s="9">
        <f t="shared" si="7"/>
        <v>0</v>
      </c>
    </row>
    <row r="489" spans="1:11" ht="78">
      <c r="A489" s="4" t="s">
        <v>495</v>
      </c>
      <c r="B489" s="7" t="s">
        <v>2101</v>
      </c>
      <c r="C489" s="7" t="s">
        <v>2102</v>
      </c>
      <c r="D489" s="7" t="s">
        <v>2103</v>
      </c>
      <c r="E489" s="8">
        <v>461603.01</v>
      </c>
      <c r="F489" s="8">
        <v>300229.6</v>
      </c>
      <c r="G489" s="8">
        <v>300229.6</v>
      </c>
      <c r="H489" s="6" t="s">
        <v>2667</v>
      </c>
      <c r="I489" s="8">
        <v>19</v>
      </c>
      <c r="J489" s="6" t="s">
        <v>2669</v>
      </c>
      <c r="K489" s="9">
        <f t="shared" si="7"/>
        <v>0</v>
      </c>
    </row>
    <row r="490" spans="1:11" ht="124.5">
      <c r="A490" s="4" t="s">
        <v>496</v>
      </c>
      <c r="B490" s="7" t="s">
        <v>2107</v>
      </c>
      <c r="C490" s="7" t="s">
        <v>2108</v>
      </c>
      <c r="D490" s="7" t="s">
        <v>2109</v>
      </c>
      <c r="E490" s="8">
        <v>34800</v>
      </c>
      <c r="F490" s="8">
        <v>27840</v>
      </c>
      <c r="G490" s="8">
        <v>27840</v>
      </c>
      <c r="H490" s="6" t="s">
        <v>2667</v>
      </c>
      <c r="I490" s="8">
        <v>19</v>
      </c>
      <c r="J490" s="6" t="s">
        <v>2669</v>
      </c>
      <c r="K490" s="9">
        <f t="shared" si="7"/>
        <v>0</v>
      </c>
    </row>
    <row r="491" spans="1:11" ht="108.75">
      <c r="A491" s="4" t="s">
        <v>497</v>
      </c>
      <c r="B491" s="7" t="s">
        <v>2110</v>
      </c>
      <c r="C491" s="7" t="s">
        <v>2111</v>
      </c>
      <c r="D491" s="7" t="s">
        <v>2112</v>
      </c>
      <c r="E491" s="8">
        <v>481328.52</v>
      </c>
      <c r="F491" s="8">
        <v>176095.8</v>
      </c>
      <c r="G491" s="8">
        <v>176095.8</v>
      </c>
      <c r="H491" s="6" t="s">
        <v>2667</v>
      </c>
      <c r="I491" s="8">
        <v>19</v>
      </c>
      <c r="J491" s="6" t="s">
        <v>2669</v>
      </c>
      <c r="K491" s="9">
        <f t="shared" si="7"/>
        <v>0</v>
      </c>
    </row>
    <row r="492" spans="1:11" ht="93">
      <c r="A492" s="4" t="s">
        <v>498</v>
      </c>
      <c r="B492" s="7" t="s">
        <v>2113</v>
      </c>
      <c r="C492" s="7" t="s">
        <v>2114</v>
      </c>
      <c r="D492" s="7" t="s">
        <v>2115</v>
      </c>
      <c r="E492" s="8">
        <v>276135</v>
      </c>
      <c r="F492" s="8">
        <v>179600</v>
      </c>
      <c r="G492" s="8">
        <v>179600</v>
      </c>
      <c r="H492" s="6" t="s">
        <v>2667</v>
      </c>
      <c r="I492" s="8">
        <v>19</v>
      </c>
      <c r="J492" s="6" t="s">
        <v>2669</v>
      </c>
      <c r="K492" s="9">
        <f t="shared" si="7"/>
        <v>0</v>
      </c>
    </row>
    <row r="493" spans="1:11" ht="62.25">
      <c r="A493" s="4" t="s">
        <v>499</v>
      </c>
      <c r="B493" s="7" t="s">
        <v>2439</v>
      </c>
      <c r="C493" s="7" t="s">
        <v>2440</v>
      </c>
      <c r="D493" s="7" t="s">
        <v>2441</v>
      </c>
      <c r="E493" s="8">
        <v>474700</v>
      </c>
      <c r="F493" s="8">
        <v>320000</v>
      </c>
      <c r="G493" s="8">
        <v>320000</v>
      </c>
      <c r="H493" s="6" t="s">
        <v>2667</v>
      </c>
      <c r="I493" s="8">
        <v>19</v>
      </c>
      <c r="J493" s="6" t="s">
        <v>2669</v>
      </c>
      <c r="K493" s="9">
        <f t="shared" si="7"/>
        <v>0</v>
      </c>
    </row>
    <row r="494" spans="1:11" ht="46.5">
      <c r="A494" s="4" t="s">
        <v>500</v>
      </c>
      <c r="B494" s="7" t="s">
        <v>2505</v>
      </c>
      <c r="C494" s="7" t="s">
        <v>2506</v>
      </c>
      <c r="D494" s="7" t="s">
        <v>2507</v>
      </c>
      <c r="E494" s="8">
        <v>346473.78</v>
      </c>
      <c r="F494" s="8">
        <v>225277.57</v>
      </c>
      <c r="G494" s="8">
        <v>225277.57</v>
      </c>
      <c r="H494" s="6" t="s">
        <v>2667</v>
      </c>
      <c r="I494" s="8">
        <v>19</v>
      </c>
      <c r="J494" s="6" t="s">
        <v>2669</v>
      </c>
      <c r="K494" s="9">
        <f t="shared" si="7"/>
        <v>0</v>
      </c>
    </row>
    <row r="495" spans="1:11" ht="93">
      <c r="A495" s="4" t="s">
        <v>501</v>
      </c>
      <c r="B495" s="7" t="s">
        <v>2116</v>
      </c>
      <c r="C495" s="7" t="s">
        <v>2117</v>
      </c>
      <c r="D495" s="7" t="s">
        <v>2118</v>
      </c>
      <c r="E495" s="8">
        <v>100000</v>
      </c>
      <c r="F495" s="8">
        <v>80000</v>
      </c>
      <c r="G495" s="8">
        <v>80000</v>
      </c>
      <c r="H495" s="6" t="s">
        <v>2667</v>
      </c>
      <c r="I495" s="8">
        <v>18.5</v>
      </c>
      <c r="J495" s="6" t="s">
        <v>2669</v>
      </c>
      <c r="K495" s="9">
        <f t="shared" si="7"/>
        <v>0</v>
      </c>
    </row>
    <row r="496" spans="1:11" ht="124.5">
      <c r="A496" s="4" t="s">
        <v>502</v>
      </c>
      <c r="B496" s="7" t="s">
        <v>2119</v>
      </c>
      <c r="C496" s="7" t="s">
        <v>2120</v>
      </c>
      <c r="D496" s="7" t="s">
        <v>2121</v>
      </c>
      <c r="E496" s="8">
        <v>150000</v>
      </c>
      <c r="F496" s="8">
        <v>120000</v>
      </c>
      <c r="G496" s="8">
        <v>120000</v>
      </c>
      <c r="H496" s="6" t="s">
        <v>2667</v>
      </c>
      <c r="I496" s="8">
        <v>18</v>
      </c>
      <c r="J496" s="6" t="s">
        <v>2669</v>
      </c>
      <c r="K496" s="9">
        <f t="shared" si="7"/>
        <v>0</v>
      </c>
    </row>
    <row r="497" spans="1:11" ht="218.25">
      <c r="A497" s="4" t="s">
        <v>503</v>
      </c>
      <c r="B497" s="7" t="s">
        <v>2122</v>
      </c>
      <c r="C497" s="7" t="s">
        <v>2123</v>
      </c>
      <c r="D497" s="7" t="s">
        <v>2124</v>
      </c>
      <c r="E497" s="8">
        <v>77600</v>
      </c>
      <c r="F497" s="8">
        <v>62080</v>
      </c>
      <c r="G497" s="8">
        <v>62080</v>
      </c>
      <c r="H497" s="6" t="s">
        <v>2667</v>
      </c>
      <c r="I497" s="8">
        <v>18</v>
      </c>
      <c r="J497" s="6" t="s">
        <v>2669</v>
      </c>
      <c r="K497" s="9">
        <f t="shared" si="7"/>
        <v>0</v>
      </c>
    </row>
    <row r="498" spans="1:11" ht="124.5">
      <c r="A498" s="4" t="s">
        <v>504</v>
      </c>
      <c r="B498" s="7" t="s">
        <v>2125</v>
      </c>
      <c r="C498" s="7" t="s">
        <v>2126</v>
      </c>
      <c r="D498" s="7" t="s">
        <v>2127</v>
      </c>
      <c r="E498" s="8">
        <v>491016</v>
      </c>
      <c r="F498" s="8">
        <v>319360</v>
      </c>
      <c r="G498" s="8">
        <v>319360</v>
      </c>
      <c r="H498" s="6" t="s">
        <v>2667</v>
      </c>
      <c r="I498" s="8">
        <v>18</v>
      </c>
      <c r="J498" s="6" t="s">
        <v>2669</v>
      </c>
      <c r="K498" s="9">
        <f t="shared" si="7"/>
        <v>0</v>
      </c>
    </row>
    <row r="499" spans="1:11" ht="171">
      <c r="A499" s="4" t="s">
        <v>505</v>
      </c>
      <c r="B499" s="7" t="s">
        <v>2128</v>
      </c>
      <c r="C499" s="7" t="s">
        <v>2129</v>
      </c>
      <c r="D499" s="7" t="s">
        <v>2130</v>
      </c>
      <c r="E499" s="8">
        <v>445642.53</v>
      </c>
      <c r="F499" s="8">
        <v>289848.8</v>
      </c>
      <c r="G499" s="8">
        <v>289848.8</v>
      </c>
      <c r="H499" s="6" t="s">
        <v>2667</v>
      </c>
      <c r="I499" s="8">
        <v>18</v>
      </c>
      <c r="J499" s="6" t="s">
        <v>2669</v>
      </c>
      <c r="K499" s="9">
        <f t="shared" si="7"/>
        <v>0</v>
      </c>
    </row>
    <row r="500" spans="1:11" ht="280.5">
      <c r="A500" s="4" t="s">
        <v>506</v>
      </c>
      <c r="B500" s="7" t="s">
        <v>2131</v>
      </c>
      <c r="C500" s="7" t="s">
        <v>2132</v>
      </c>
      <c r="D500" s="7" t="s">
        <v>2133</v>
      </c>
      <c r="E500" s="8">
        <v>492000</v>
      </c>
      <c r="F500" s="8">
        <v>320000</v>
      </c>
      <c r="G500" s="8">
        <v>320000</v>
      </c>
      <c r="H500" s="6" t="s">
        <v>2667</v>
      </c>
      <c r="I500" s="8">
        <v>18</v>
      </c>
      <c r="J500" s="6" t="s">
        <v>2669</v>
      </c>
      <c r="K500" s="9">
        <f t="shared" si="7"/>
        <v>0</v>
      </c>
    </row>
    <row r="501" spans="1:11" ht="78">
      <c r="A501" s="4" t="s">
        <v>507</v>
      </c>
      <c r="B501" s="7" t="s">
        <v>2134</v>
      </c>
      <c r="C501" s="7" t="s">
        <v>2135</v>
      </c>
      <c r="D501" s="7" t="s">
        <v>2136</v>
      </c>
      <c r="E501" s="8">
        <v>486288.93</v>
      </c>
      <c r="F501" s="8">
        <v>316285.48</v>
      </c>
      <c r="G501" s="8">
        <v>316285.48</v>
      </c>
      <c r="H501" s="6" t="s">
        <v>2667</v>
      </c>
      <c r="I501" s="8">
        <v>18</v>
      </c>
      <c r="J501" s="6" t="s">
        <v>2669</v>
      </c>
      <c r="K501" s="9">
        <f t="shared" si="7"/>
        <v>0</v>
      </c>
    </row>
    <row r="502" spans="1:11" ht="78">
      <c r="A502" s="4" t="s">
        <v>508</v>
      </c>
      <c r="B502" s="7" t="s">
        <v>2137</v>
      </c>
      <c r="C502" s="7" t="s">
        <v>2138</v>
      </c>
      <c r="D502" s="7" t="s">
        <v>2139</v>
      </c>
      <c r="E502" s="8">
        <v>183885</v>
      </c>
      <c r="F502" s="8">
        <v>119600</v>
      </c>
      <c r="G502" s="8">
        <v>119600</v>
      </c>
      <c r="H502" s="6" t="s">
        <v>2667</v>
      </c>
      <c r="I502" s="8">
        <v>18</v>
      </c>
      <c r="J502" s="6" t="s">
        <v>2669</v>
      </c>
      <c r="K502" s="9">
        <f t="shared" si="7"/>
        <v>0</v>
      </c>
    </row>
    <row r="503" spans="1:11" ht="171">
      <c r="A503" s="4" t="s">
        <v>509</v>
      </c>
      <c r="B503" s="7" t="s">
        <v>2140</v>
      </c>
      <c r="C503" s="7" t="s">
        <v>2141</v>
      </c>
      <c r="D503" s="7" t="s">
        <v>2142</v>
      </c>
      <c r="E503" s="8">
        <v>361620</v>
      </c>
      <c r="F503" s="8">
        <v>235200</v>
      </c>
      <c r="G503" s="8">
        <v>235200</v>
      </c>
      <c r="H503" s="6" t="s">
        <v>2667</v>
      </c>
      <c r="I503" s="8">
        <v>18</v>
      </c>
      <c r="J503" s="6" t="s">
        <v>2669</v>
      </c>
      <c r="K503" s="9">
        <f t="shared" si="7"/>
        <v>0</v>
      </c>
    </row>
    <row r="504" spans="1:11" ht="156">
      <c r="A504" s="4" t="s">
        <v>510</v>
      </c>
      <c r="B504" s="7" t="s">
        <v>2143</v>
      </c>
      <c r="C504" s="7" t="s">
        <v>2144</v>
      </c>
      <c r="D504" s="7" t="s">
        <v>2145</v>
      </c>
      <c r="E504" s="8">
        <v>614623.62</v>
      </c>
      <c r="F504" s="8">
        <v>320000</v>
      </c>
      <c r="G504" s="8">
        <v>320000</v>
      </c>
      <c r="H504" s="6" t="s">
        <v>2667</v>
      </c>
      <c r="I504" s="8">
        <v>18</v>
      </c>
      <c r="J504" s="6" t="s">
        <v>2669</v>
      </c>
      <c r="K504" s="9">
        <f t="shared" si="7"/>
        <v>0</v>
      </c>
    </row>
    <row r="505" spans="1:11" ht="93">
      <c r="A505" s="4" t="s">
        <v>511</v>
      </c>
      <c r="B505" s="7" t="s">
        <v>2146</v>
      </c>
      <c r="C505" s="7" t="s">
        <v>2147</v>
      </c>
      <c r="D505" s="7" t="s">
        <v>2148</v>
      </c>
      <c r="E505" s="8">
        <v>246000</v>
      </c>
      <c r="F505" s="8">
        <v>160000</v>
      </c>
      <c r="G505" s="8">
        <v>160000</v>
      </c>
      <c r="H505" s="6" t="s">
        <v>2667</v>
      </c>
      <c r="I505" s="8">
        <v>18</v>
      </c>
      <c r="J505" s="6" t="s">
        <v>2669</v>
      </c>
      <c r="K505" s="9">
        <f t="shared" si="7"/>
        <v>0</v>
      </c>
    </row>
    <row r="506" spans="1:11" ht="62.25">
      <c r="A506" s="4" t="s">
        <v>512</v>
      </c>
      <c r="B506" s="7" t="s">
        <v>2149</v>
      </c>
      <c r="C506" s="7" t="s">
        <v>2150</v>
      </c>
      <c r="D506" s="7" t="s">
        <v>2151</v>
      </c>
      <c r="E506" s="8">
        <v>243410</v>
      </c>
      <c r="F506" s="8">
        <v>158315.44</v>
      </c>
      <c r="G506" s="8">
        <v>158315.44</v>
      </c>
      <c r="H506" s="6" t="s">
        <v>2667</v>
      </c>
      <c r="I506" s="8">
        <v>18</v>
      </c>
      <c r="J506" s="6" t="s">
        <v>2669</v>
      </c>
      <c r="K506" s="9">
        <f t="shared" si="7"/>
        <v>0</v>
      </c>
    </row>
    <row r="507" spans="1:11" ht="124.5">
      <c r="A507" s="4" t="s">
        <v>513</v>
      </c>
      <c r="B507" s="7" t="s">
        <v>2152</v>
      </c>
      <c r="C507" s="7" t="s">
        <v>2153</v>
      </c>
      <c r="D507" s="7" t="s">
        <v>2154</v>
      </c>
      <c r="E507" s="8">
        <v>367874.44</v>
      </c>
      <c r="F507" s="8">
        <v>239267.93</v>
      </c>
      <c r="G507" s="8">
        <v>237637.53</v>
      </c>
      <c r="H507" s="6" t="s">
        <v>2667</v>
      </c>
      <c r="I507" s="8">
        <v>18</v>
      </c>
      <c r="J507" s="6" t="s">
        <v>2669</v>
      </c>
      <c r="K507" s="9">
        <f t="shared" si="7"/>
        <v>1630.3999999999942</v>
      </c>
    </row>
    <row r="508" spans="1:11" ht="156">
      <c r="A508" s="4" t="s">
        <v>514</v>
      </c>
      <c r="B508" s="7" t="s">
        <v>2155</v>
      </c>
      <c r="C508" s="7" t="s">
        <v>2156</v>
      </c>
      <c r="D508" s="7" t="s">
        <v>2157</v>
      </c>
      <c r="E508" s="8">
        <v>38130</v>
      </c>
      <c r="F508" s="8">
        <v>30504</v>
      </c>
      <c r="G508" s="8">
        <v>30504</v>
      </c>
      <c r="H508" s="6" t="s">
        <v>2667</v>
      </c>
      <c r="I508" s="8">
        <v>18</v>
      </c>
      <c r="J508" s="6" t="s">
        <v>2669</v>
      </c>
      <c r="K508" s="9">
        <f t="shared" si="7"/>
        <v>0</v>
      </c>
    </row>
    <row r="509" spans="1:11" ht="93">
      <c r="A509" s="4" t="s">
        <v>515</v>
      </c>
      <c r="B509" s="7" t="s">
        <v>2158</v>
      </c>
      <c r="C509" s="7" t="s">
        <v>2159</v>
      </c>
      <c r="D509" s="7" t="s">
        <v>2160</v>
      </c>
      <c r="E509" s="8">
        <v>492000</v>
      </c>
      <c r="F509" s="8">
        <v>320000</v>
      </c>
      <c r="G509" s="8">
        <v>320000</v>
      </c>
      <c r="H509" s="6" t="s">
        <v>2667</v>
      </c>
      <c r="I509" s="8">
        <v>18</v>
      </c>
      <c r="J509" s="6" t="s">
        <v>2669</v>
      </c>
      <c r="K509" s="9">
        <f t="shared" si="7"/>
        <v>0</v>
      </c>
    </row>
    <row r="510" spans="1:11" ht="62.25">
      <c r="A510" s="4" t="s">
        <v>516</v>
      </c>
      <c r="B510" s="7" t="s">
        <v>2161</v>
      </c>
      <c r="C510" s="7" t="s">
        <v>2162</v>
      </c>
      <c r="D510" s="7" t="s">
        <v>2163</v>
      </c>
      <c r="E510" s="8">
        <v>153750</v>
      </c>
      <c r="F510" s="8">
        <v>100000</v>
      </c>
      <c r="G510" s="8">
        <v>100000</v>
      </c>
      <c r="H510" s="6" t="s">
        <v>2667</v>
      </c>
      <c r="I510" s="8">
        <v>18</v>
      </c>
      <c r="J510" s="6" t="s">
        <v>2669</v>
      </c>
      <c r="K510" s="9">
        <f t="shared" si="7"/>
        <v>0</v>
      </c>
    </row>
    <row r="511" spans="1:11" ht="62.25">
      <c r="A511" s="4" t="s">
        <v>517</v>
      </c>
      <c r="B511" s="7" t="s">
        <v>2164</v>
      </c>
      <c r="C511" s="7" t="s">
        <v>2165</v>
      </c>
      <c r="D511" s="7" t="s">
        <v>2166</v>
      </c>
      <c r="E511" s="8">
        <v>160000</v>
      </c>
      <c r="F511" s="8">
        <v>104065.04</v>
      </c>
      <c r="G511" s="8">
        <v>104065.04</v>
      </c>
      <c r="H511" s="6" t="s">
        <v>2667</v>
      </c>
      <c r="I511" s="8">
        <v>18</v>
      </c>
      <c r="J511" s="6" t="s">
        <v>2669</v>
      </c>
      <c r="K511" s="9">
        <f t="shared" si="7"/>
        <v>0</v>
      </c>
    </row>
    <row r="512" spans="1:11" ht="171">
      <c r="A512" s="4" t="s">
        <v>518</v>
      </c>
      <c r="B512" s="7" t="s">
        <v>2167</v>
      </c>
      <c r="C512" s="7" t="s">
        <v>2168</v>
      </c>
      <c r="D512" s="7" t="s">
        <v>2169</v>
      </c>
      <c r="E512" s="8">
        <v>120600.15</v>
      </c>
      <c r="F512" s="8">
        <v>78439.11</v>
      </c>
      <c r="G512" s="8">
        <v>78439.11</v>
      </c>
      <c r="H512" s="6" t="s">
        <v>2667</v>
      </c>
      <c r="I512" s="8">
        <v>18</v>
      </c>
      <c r="J512" s="6" t="s">
        <v>2669</v>
      </c>
      <c r="K512" s="9">
        <f t="shared" si="7"/>
        <v>0</v>
      </c>
    </row>
    <row r="513" spans="1:11" ht="78">
      <c r="A513" s="4" t="s">
        <v>519</v>
      </c>
      <c r="B513" s="7" t="s">
        <v>2170</v>
      </c>
      <c r="C513" s="7" t="s">
        <v>2171</v>
      </c>
      <c r="D513" s="7" t="s">
        <v>2172</v>
      </c>
      <c r="E513" s="8">
        <v>492000</v>
      </c>
      <c r="F513" s="8">
        <v>320000</v>
      </c>
      <c r="G513" s="8">
        <v>320000</v>
      </c>
      <c r="H513" s="6" t="s">
        <v>2667</v>
      </c>
      <c r="I513" s="8">
        <v>18</v>
      </c>
      <c r="J513" s="6" t="s">
        <v>2669</v>
      </c>
      <c r="K513" s="9">
        <f t="shared" si="7"/>
        <v>0</v>
      </c>
    </row>
    <row r="514" spans="1:11" ht="78">
      <c r="A514" s="4" t="s">
        <v>520</v>
      </c>
      <c r="B514" s="7" t="s">
        <v>2173</v>
      </c>
      <c r="C514" s="7" t="s">
        <v>2174</v>
      </c>
      <c r="D514" s="7" t="s">
        <v>2175</v>
      </c>
      <c r="E514" s="8">
        <v>87612.9</v>
      </c>
      <c r="F514" s="8">
        <v>56984</v>
      </c>
      <c r="G514" s="8">
        <v>56984</v>
      </c>
      <c r="H514" s="6" t="s">
        <v>2667</v>
      </c>
      <c r="I514" s="8">
        <v>18</v>
      </c>
      <c r="J514" s="6" t="s">
        <v>2669</v>
      </c>
      <c r="K514" s="9">
        <f t="shared" si="7"/>
        <v>0</v>
      </c>
    </row>
    <row r="515" spans="1:11" ht="78">
      <c r="A515" s="4" t="s">
        <v>521</v>
      </c>
      <c r="B515" s="7" t="s">
        <v>2176</v>
      </c>
      <c r="C515" s="7" t="s">
        <v>2177</v>
      </c>
      <c r="D515" s="7" t="s">
        <v>2178</v>
      </c>
      <c r="E515" s="8">
        <v>82004.1</v>
      </c>
      <c r="F515" s="8">
        <v>53352</v>
      </c>
      <c r="G515" s="8">
        <v>53352</v>
      </c>
      <c r="H515" s="6" t="s">
        <v>2667</v>
      </c>
      <c r="I515" s="8">
        <v>18</v>
      </c>
      <c r="J515" s="6" t="s">
        <v>2669</v>
      </c>
      <c r="K515" s="9">
        <f t="shared" si="7"/>
        <v>0</v>
      </c>
    </row>
    <row r="516" spans="1:11" ht="30.75">
      <c r="A516" s="4" t="s">
        <v>522</v>
      </c>
      <c r="B516" s="7" t="s">
        <v>2179</v>
      </c>
      <c r="C516" s="7" t="s">
        <v>2180</v>
      </c>
      <c r="D516" s="7" t="s">
        <v>2181</v>
      </c>
      <c r="E516" s="8">
        <v>149900</v>
      </c>
      <c r="F516" s="8">
        <v>119920</v>
      </c>
      <c r="G516" s="8">
        <v>119920</v>
      </c>
      <c r="H516" s="6" t="s">
        <v>2667</v>
      </c>
      <c r="I516" s="8">
        <v>18</v>
      </c>
      <c r="J516" s="6" t="s">
        <v>2669</v>
      </c>
      <c r="K516" s="9">
        <f t="shared" si="7"/>
        <v>0</v>
      </c>
    </row>
    <row r="517" spans="1:11" ht="186.75">
      <c r="A517" s="4" t="s">
        <v>523</v>
      </c>
      <c r="B517" s="7" t="s">
        <v>2182</v>
      </c>
      <c r="C517" s="7" t="s">
        <v>2183</v>
      </c>
      <c r="D517" s="7" t="s">
        <v>2184</v>
      </c>
      <c r="E517" s="8">
        <v>220316</v>
      </c>
      <c r="F517" s="8">
        <v>159272</v>
      </c>
      <c r="G517" s="8">
        <v>159272</v>
      </c>
      <c r="H517" s="6" t="s">
        <v>2667</v>
      </c>
      <c r="I517" s="8">
        <v>18</v>
      </c>
      <c r="J517" s="6" t="s">
        <v>2669</v>
      </c>
      <c r="K517" s="9">
        <f t="shared" si="7"/>
        <v>0</v>
      </c>
    </row>
    <row r="518" spans="1:11" ht="93">
      <c r="A518" s="4" t="s">
        <v>524</v>
      </c>
      <c r="B518" s="7" t="s">
        <v>2185</v>
      </c>
      <c r="C518" s="7" t="s">
        <v>2186</v>
      </c>
      <c r="D518" s="7" t="s">
        <v>2187</v>
      </c>
      <c r="E518" s="8">
        <v>35220</v>
      </c>
      <c r="F518" s="8">
        <v>28176</v>
      </c>
      <c r="G518" s="8">
        <v>28176</v>
      </c>
      <c r="H518" s="6" t="s">
        <v>2667</v>
      </c>
      <c r="I518" s="8">
        <v>18</v>
      </c>
      <c r="J518" s="6" t="s">
        <v>2669</v>
      </c>
      <c r="K518" s="9">
        <f aca="true" t="shared" si="8" ref="K518:K581">F518-G518</f>
        <v>0</v>
      </c>
    </row>
    <row r="519" spans="1:11" ht="93">
      <c r="A519" s="4" t="s">
        <v>525</v>
      </c>
      <c r="B519" s="7" t="s">
        <v>2188</v>
      </c>
      <c r="C519" s="7" t="s">
        <v>2189</v>
      </c>
      <c r="D519" s="7" t="s">
        <v>2190</v>
      </c>
      <c r="E519" s="8">
        <v>749970.14</v>
      </c>
      <c r="F519" s="8">
        <v>320000</v>
      </c>
      <c r="G519" s="8">
        <v>320000</v>
      </c>
      <c r="H519" s="6" t="s">
        <v>2667</v>
      </c>
      <c r="I519" s="8">
        <v>18</v>
      </c>
      <c r="J519" s="6" t="s">
        <v>2669</v>
      </c>
      <c r="K519" s="9">
        <f t="shared" si="8"/>
        <v>0</v>
      </c>
    </row>
    <row r="520" spans="1:11" ht="46.5">
      <c r="A520" s="4" t="s">
        <v>526</v>
      </c>
      <c r="B520" s="7" t="s">
        <v>2191</v>
      </c>
      <c r="C520" s="7" t="s">
        <v>2192</v>
      </c>
      <c r="D520" s="7" t="s">
        <v>2193</v>
      </c>
      <c r="E520" s="8">
        <v>187081</v>
      </c>
      <c r="F520" s="8">
        <v>121678.69</v>
      </c>
      <c r="G520" s="8">
        <v>121678.69</v>
      </c>
      <c r="H520" s="6" t="s">
        <v>2667</v>
      </c>
      <c r="I520" s="8">
        <v>18</v>
      </c>
      <c r="J520" s="6" t="s">
        <v>2669</v>
      </c>
      <c r="K520" s="9">
        <f t="shared" si="8"/>
        <v>0</v>
      </c>
    </row>
    <row r="521" spans="1:11" ht="93">
      <c r="A521" s="4" t="s">
        <v>527</v>
      </c>
      <c r="B521" s="7" t="s">
        <v>2194</v>
      </c>
      <c r="C521" s="7" t="s">
        <v>2195</v>
      </c>
      <c r="D521" s="7" t="s">
        <v>2196</v>
      </c>
      <c r="E521" s="8">
        <v>300000</v>
      </c>
      <c r="F521" s="8">
        <v>240000</v>
      </c>
      <c r="G521" s="8">
        <v>240000</v>
      </c>
      <c r="H521" s="6" t="s">
        <v>2667</v>
      </c>
      <c r="I521" s="8">
        <v>18</v>
      </c>
      <c r="J521" s="6" t="s">
        <v>2669</v>
      </c>
      <c r="K521" s="9">
        <f t="shared" si="8"/>
        <v>0</v>
      </c>
    </row>
    <row r="522" spans="1:11" ht="30.75">
      <c r="A522" s="4" t="s">
        <v>528</v>
      </c>
      <c r="B522" s="7" t="s">
        <v>2197</v>
      </c>
      <c r="C522" s="7" t="s">
        <v>2198</v>
      </c>
      <c r="D522" s="7" t="s">
        <v>2199</v>
      </c>
      <c r="E522" s="8">
        <v>197500</v>
      </c>
      <c r="F522" s="8">
        <v>128455.28</v>
      </c>
      <c r="G522" s="8">
        <v>128455.28</v>
      </c>
      <c r="H522" s="6" t="s">
        <v>2667</v>
      </c>
      <c r="I522" s="8">
        <v>18</v>
      </c>
      <c r="J522" s="6" t="s">
        <v>2669</v>
      </c>
      <c r="K522" s="9">
        <f t="shared" si="8"/>
        <v>0</v>
      </c>
    </row>
    <row r="523" spans="1:11" ht="140.25">
      <c r="A523" s="4" t="s">
        <v>529</v>
      </c>
      <c r="B523" s="7" t="s">
        <v>2200</v>
      </c>
      <c r="C523" s="7" t="s">
        <v>2201</v>
      </c>
      <c r="D523" s="7" t="s">
        <v>2202</v>
      </c>
      <c r="E523" s="8">
        <v>140500</v>
      </c>
      <c r="F523" s="8">
        <v>91382.11</v>
      </c>
      <c r="G523" s="8">
        <v>91382.11</v>
      </c>
      <c r="H523" s="6" t="s">
        <v>2667</v>
      </c>
      <c r="I523" s="8">
        <v>18</v>
      </c>
      <c r="J523" s="6" t="s">
        <v>2669</v>
      </c>
      <c r="K523" s="9">
        <f t="shared" si="8"/>
        <v>0</v>
      </c>
    </row>
    <row r="524" spans="1:11" ht="93">
      <c r="A524" s="4" t="s">
        <v>530</v>
      </c>
      <c r="B524" s="7" t="s">
        <v>2203</v>
      </c>
      <c r="C524" s="7" t="s">
        <v>2204</v>
      </c>
      <c r="D524" s="7" t="s">
        <v>2205</v>
      </c>
      <c r="E524" s="8">
        <v>492000</v>
      </c>
      <c r="F524" s="8">
        <v>320000</v>
      </c>
      <c r="G524" s="8">
        <v>320000</v>
      </c>
      <c r="H524" s="6" t="s">
        <v>2667</v>
      </c>
      <c r="I524" s="8">
        <v>18</v>
      </c>
      <c r="J524" s="6" t="s">
        <v>2669</v>
      </c>
      <c r="K524" s="9">
        <f t="shared" si="8"/>
        <v>0</v>
      </c>
    </row>
    <row r="525" spans="1:11" ht="124.5">
      <c r="A525" s="4" t="s">
        <v>531</v>
      </c>
      <c r="B525" s="7" t="s">
        <v>2206</v>
      </c>
      <c r="C525" s="7" t="s">
        <v>2207</v>
      </c>
      <c r="D525" s="7" t="s">
        <v>1532</v>
      </c>
      <c r="E525" s="8">
        <v>549835</v>
      </c>
      <c r="F525" s="8">
        <v>313936</v>
      </c>
      <c r="G525" s="8">
        <v>313936</v>
      </c>
      <c r="H525" s="6" t="s">
        <v>2667</v>
      </c>
      <c r="I525" s="8">
        <v>18</v>
      </c>
      <c r="J525" s="6" t="s">
        <v>2669</v>
      </c>
      <c r="K525" s="9">
        <f t="shared" si="8"/>
        <v>0</v>
      </c>
    </row>
    <row r="526" spans="1:11" ht="124.5">
      <c r="A526" s="4" t="s">
        <v>532</v>
      </c>
      <c r="B526" s="7" t="s">
        <v>2208</v>
      </c>
      <c r="C526" s="7" t="s">
        <v>2209</v>
      </c>
      <c r="D526" s="7" t="s">
        <v>2210</v>
      </c>
      <c r="E526" s="8">
        <v>147500</v>
      </c>
      <c r="F526" s="8">
        <v>118000</v>
      </c>
      <c r="G526" s="8">
        <v>118000</v>
      </c>
      <c r="H526" s="6" t="s">
        <v>2667</v>
      </c>
      <c r="I526" s="8">
        <v>18</v>
      </c>
      <c r="J526" s="6" t="s">
        <v>2669</v>
      </c>
      <c r="K526" s="9">
        <f t="shared" si="8"/>
        <v>0</v>
      </c>
    </row>
    <row r="527" spans="1:11" ht="108.75">
      <c r="A527" s="4" t="s">
        <v>533</v>
      </c>
      <c r="B527" s="7" t="s">
        <v>2211</v>
      </c>
      <c r="C527" s="7" t="s">
        <v>2212</v>
      </c>
      <c r="D527" s="7" t="s">
        <v>2213</v>
      </c>
      <c r="E527" s="8">
        <v>369000</v>
      </c>
      <c r="F527" s="8">
        <v>240000</v>
      </c>
      <c r="G527" s="8">
        <v>240000</v>
      </c>
      <c r="H527" s="6" t="s">
        <v>2667</v>
      </c>
      <c r="I527" s="8">
        <v>18</v>
      </c>
      <c r="J527" s="6" t="s">
        <v>2669</v>
      </c>
      <c r="K527" s="9">
        <f t="shared" si="8"/>
        <v>0</v>
      </c>
    </row>
    <row r="528" spans="1:11" ht="78">
      <c r="A528" s="4" t="s">
        <v>534</v>
      </c>
      <c r="B528" s="7" t="s">
        <v>2214</v>
      </c>
      <c r="C528" s="7" t="s">
        <v>2215</v>
      </c>
      <c r="D528" s="7" t="s">
        <v>2216</v>
      </c>
      <c r="E528" s="8">
        <v>69989</v>
      </c>
      <c r="F528" s="8">
        <v>46716.56</v>
      </c>
      <c r="G528" s="8">
        <v>46716.56</v>
      </c>
      <c r="H528" s="6" t="s">
        <v>2667</v>
      </c>
      <c r="I528" s="8">
        <v>18</v>
      </c>
      <c r="J528" s="6" t="s">
        <v>2669</v>
      </c>
      <c r="K528" s="9">
        <f t="shared" si="8"/>
        <v>0</v>
      </c>
    </row>
    <row r="529" spans="1:11" ht="124.5">
      <c r="A529" s="4" t="s">
        <v>535</v>
      </c>
      <c r="B529" s="7" t="s">
        <v>2217</v>
      </c>
      <c r="C529" s="7" t="s">
        <v>2218</v>
      </c>
      <c r="D529" s="7" t="s">
        <v>2219</v>
      </c>
      <c r="E529" s="8">
        <v>492000</v>
      </c>
      <c r="F529" s="8">
        <v>320000</v>
      </c>
      <c r="G529" s="8">
        <v>320000</v>
      </c>
      <c r="H529" s="6" t="s">
        <v>2667</v>
      </c>
      <c r="I529" s="8">
        <v>18</v>
      </c>
      <c r="J529" s="6" t="s">
        <v>2669</v>
      </c>
      <c r="K529" s="9">
        <f t="shared" si="8"/>
        <v>0</v>
      </c>
    </row>
    <row r="530" spans="1:11" ht="46.5">
      <c r="A530" s="4" t="s">
        <v>536</v>
      </c>
      <c r="B530" s="7" t="s">
        <v>2220</v>
      </c>
      <c r="C530" s="7" t="s">
        <v>2221</v>
      </c>
      <c r="D530" s="7" t="s">
        <v>2222</v>
      </c>
      <c r="E530" s="8">
        <v>615000</v>
      </c>
      <c r="F530" s="8">
        <v>320000</v>
      </c>
      <c r="G530" s="8">
        <v>320000</v>
      </c>
      <c r="H530" s="6" t="s">
        <v>2667</v>
      </c>
      <c r="I530" s="8">
        <v>18</v>
      </c>
      <c r="J530" s="6" t="s">
        <v>2669</v>
      </c>
      <c r="K530" s="9">
        <f t="shared" si="8"/>
        <v>0</v>
      </c>
    </row>
    <row r="531" spans="1:11" ht="62.25">
      <c r="A531" s="4" t="s">
        <v>537</v>
      </c>
      <c r="B531" s="7" t="s">
        <v>2223</v>
      </c>
      <c r="C531" s="7" t="s">
        <v>2224</v>
      </c>
      <c r="D531" s="7" t="s">
        <v>2225</v>
      </c>
      <c r="E531" s="8">
        <v>183480.47</v>
      </c>
      <c r="F531" s="8">
        <v>119336.89</v>
      </c>
      <c r="G531" s="8">
        <v>119336.89</v>
      </c>
      <c r="H531" s="6" t="s">
        <v>2667</v>
      </c>
      <c r="I531" s="8">
        <v>18</v>
      </c>
      <c r="J531" s="6" t="s">
        <v>2669</v>
      </c>
      <c r="K531" s="9">
        <f t="shared" si="8"/>
        <v>0</v>
      </c>
    </row>
    <row r="532" spans="1:11" ht="46.5">
      <c r="A532" s="4" t="s">
        <v>538</v>
      </c>
      <c r="B532" s="7" t="s">
        <v>2226</v>
      </c>
      <c r="C532" s="7" t="s">
        <v>2227</v>
      </c>
      <c r="D532" s="7" t="s">
        <v>2228</v>
      </c>
      <c r="E532" s="8">
        <v>58444.2</v>
      </c>
      <c r="F532" s="8">
        <v>38032</v>
      </c>
      <c r="G532" s="8">
        <v>38032</v>
      </c>
      <c r="H532" s="6" t="s">
        <v>2667</v>
      </c>
      <c r="I532" s="8">
        <v>18</v>
      </c>
      <c r="J532" s="6" t="s">
        <v>2669</v>
      </c>
      <c r="K532" s="9">
        <f t="shared" si="8"/>
        <v>0</v>
      </c>
    </row>
    <row r="533" spans="1:11" ht="124.5">
      <c r="A533" s="4" t="s">
        <v>539</v>
      </c>
      <c r="B533" s="7" t="s">
        <v>2229</v>
      </c>
      <c r="C533" s="7" t="s">
        <v>2230</v>
      </c>
      <c r="D533" s="7" t="s">
        <v>2231</v>
      </c>
      <c r="E533" s="8">
        <v>164820</v>
      </c>
      <c r="F533" s="8">
        <v>107200</v>
      </c>
      <c r="G533" s="8">
        <v>107200</v>
      </c>
      <c r="H533" s="6" t="s">
        <v>2667</v>
      </c>
      <c r="I533" s="8">
        <v>18</v>
      </c>
      <c r="J533" s="6" t="s">
        <v>2669</v>
      </c>
      <c r="K533" s="9">
        <f t="shared" si="8"/>
        <v>0</v>
      </c>
    </row>
    <row r="534" spans="1:11" ht="93">
      <c r="A534" s="4" t="s">
        <v>540</v>
      </c>
      <c r="B534" s="7" t="s">
        <v>2232</v>
      </c>
      <c r="C534" s="7" t="s">
        <v>2233</v>
      </c>
      <c r="D534" s="7" t="s">
        <v>2234</v>
      </c>
      <c r="E534" s="8">
        <v>484204.26</v>
      </c>
      <c r="F534" s="8">
        <v>314929.6</v>
      </c>
      <c r="G534" s="8">
        <v>314929.6</v>
      </c>
      <c r="H534" s="6" t="s">
        <v>2667</v>
      </c>
      <c r="I534" s="8">
        <v>18</v>
      </c>
      <c r="J534" s="6" t="s">
        <v>2669</v>
      </c>
      <c r="K534" s="9">
        <f t="shared" si="8"/>
        <v>0</v>
      </c>
    </row>
    <row r="535" spans="1:11" ht="93">
      <c r="A535" s="4" t="s">
        <v>541</v>
      </c>
      <c r="B535" s="7" t="s">
        <v>2235</v>
      </c>
      <c r="C535" s="7" t="s">
        <v>2236</v>
      </c>
      <c r="D535" s="7" t="s">
        <v>2237</v>
      </c>
      <c r="E535" s="8">
        <v>489461.28</v>
      </c>
      <c r="F535" s="8">
        <v>318348.8</v>
      </c>
      <c r="G535" s="8">
        <v>318348.8</v>
      </c>
      <c r="H535" s="6" t="s">
        <v>2667</v>
      </c>
      <c r="I535" s="8">
        <v>18</v>
      </c>
      <c r="J535" s="6" t="s">
        <v>2669</v>
      </c>
      <c r="K535" s="9">
        <f t="shared" si="8"/>
        <v>0</v>
      </c>
    </row>
    <row r="536" spans="1:11" ht="124.5">
      <c r="A536" s="4" t="s">
        <v>542</v>
      </c>
      <c r="B536" s="7" t="s">
        <v>2238</v>
      </c>
      <c r="C536" s="7" t="s">
        <v>2239</v>
      </c>
      <c r="D536" s="7" t="s">
        <v>2240</v>
      </c>
      <c r="E536" s="8">
        <v>478740.6</v>
      </c>
      <c r="F536" s="8">
        <v>311376</v>
      </c>
      <c r="G536" s="8">
        <v>311376</v>
      </c>
      <c r="H536" s="6" t="s">
        <v>2667</v>
      </c>
      <c r="I536" s="8">
        <v>18</v>
      </c>
      <c r="J536" s="6" t="s">
        <v>2669</v>
      </c>
      <c r="K536" s="9">
        <f t="shared" si="8"/>
        <v>0</v>
      </c>
    </row>
    <row r="537" spans="1:11" ht="140.25">
      <c r="A537" s="4" t="s">
        <v>543</v>
      </c>
      <c r="B537" s="7" t="s">
        <v>2241</v>
      </c>
      <c r="C537" s="7" t="s">
        <v>2242</v>
      </c>
      <c r="D537" s="7" t="s">
        <v>2243</v>
      </c>
      <c r="E537" s="8">
        <v>475319.66</v>
      </c>
      <c r="F537" s="8">
        <v>309151</v>
      </c>
      <c r="G537" s="8">
        <v>309151</v>
      </c>
      <c r="H537" s="6" t="s">
        <v>2667</v>
      </c>
      <c r="I537" s="8">
        <v>18</v>
      </c>
      <c r="J537" s="6" t="s">
        <v>2669</v>
      </c>
      <c r="K537" s="9">
        <f t="shared" si="8"/>
        <v>0</v>
      </c>
    </row>
    <row r="538" spans="1:11" ht="124.5">
      <c r="A538" s="4" t="s">
        <v>544</v>
      </c>
      <c r="B538" s="7" t="s">
        <v>2244</v>
      </c>
      <c r="C538" s="7" t="s">
        <v>2245</v>
      </c>
      <c r="D538" s="7" t="s">
        <v>2246</v>
      </c>
      <c r="E538" s="8">
        <v>259500</v>
      </c>
      <c r="F538" s="8">
        <v>168780.5</v>
      </c>
      <c r="G538" s="8">
        <v>168780.5</v>
      </c>
      <c r="H538" s="6" t="s">
        <v>2667</v>
      </c>
      <c r="I538" s="8">
        <v>18</v>
      </c>
      <c r="J538" s="6" t="s">
        <v>2669</v>
      </c>
      <c r="K538" s="9">
        <f t="shared" si="8"/>
        <v>0</v>
      </c>
    </row>
    <row r="539" spans="1:11" ht="140.25">
      <c r="A539" s="4" t="s">
        <v>545</v>
      </c>
      <c r="B539" s="7" t="s">
        <v>2247</v>
      </c>
      <c r="C539" s="7" t="s">
        <v>2248</v>
      </c>
      <c r="D539" s="7" t="s">
        <v>2249</v>
      </c>
      <c r="E539" s="8">
        <v>77400</v>
      </c>
      <c r="F539" s="8">
        <v>60813.01</v>
      </c>
      <c r="G539" s="8">
        <v>60813.01</v>
      </c>
      <c r="H539" s="6" t="s">
        <v>2667</v>
      </c>
      <c r="I539" s="8">
        <v>18</v>
      </c>
      <c r="J539" s="6" t="s">
        <v>2669</v>
      </c>
      <c r="K539" s="9">
        <f t="shared" si="8"/>
        <v>0</v>
      </c>
    </row>
    <row r="540" spans="1:11" ht="156">
      <c r="A540" s="4" t="s">
        <v>546</v>
      </c>
      <c r="B540" s="7" t="s">
        <v>2250</v>
      </c>
      <c r="C540" s="7" t="s">
        <v>2251</v>
      </c>
      <c r="D540" s="7" t="s">
        <v>2252</v>
      </c>
      <c r="E540" s="8">
        <v>500636.01</v>
      </c>
      <c r="F540" s="8">
        <v>320000</v>
      </c>
      <c r="G540" s="8">
        <v>320000</v>
      </c>
      <c r="H540" s="6" t="s">
        <v>2667</v>
      </c>
      <c r="I540" s="8">
        <v>18</v>
      </c>
      <c r="J540" s="6" t="s">
        <v>2669</v>
      </c>
      <c r="K540" s="9">
        <f t="shared" si="8"/>
        <v>0</v>
      </c>
    </row>
    <row r="541" spans="1:11" ht="30.75">
      <c r="A541" s="4" t="s">
        <v>547</v>
      </c>
      <c r="B541" s="7" t="s">
        <v>2253</v>
      </c>
      <c r="C541" s="7" t="s">
        <v>2254</v>
      </c>
      <c r="D541" s="7" t="s">
        <v>2255</v>
      </c>
      <c r="E541" s="8">
        <v>250012.95</v>
      </c>
      <c r="F541" s="8">
        <v>162612.09</v>
      </c>
      <c r="G541" s="8">
        <v>162612.09</v>
      </c>
      <c r="H541" s="6" t="s">
        <v>2667</v>
      </c>
      <c r="I541" s="8">
        <v>18</v>
      </c>
      <c r="J541" s="6" t="s">
        <v>2669</v>
      </c>
      <c r="K541" s="9">
        <f t="shared" si="8"/>
        <v>0</v>
      </c>
    </row>
    <row r="542" spans="1:11" ht="62.25">
      <c r="A542" s="4" t="s">
        <v>548</v>
      </c>
      <c r="B542" s="7" t="s">
        <v>2256</v>
      </c>
      <c r="C542" s="7" t="s">
        <v>2257</v>
      </c>
      <c r="D542" s="7" t="s">
        <v>2258</v>
      </c>
      <c r="E542" s="8">
        <v>355150</v>
      </c>
      <c r="F542" s="8">
        <v>230880</v>
      </c>
      <c r="G542" s="8">
        <v>230880</v>
      </c>
      <c r="H542" s="6" t="s">
        <v>2667</v>
      </c>
      <c r="I542" s="8">
        <v>17</v>
      </c>
      <c r="J542" s="6" t="s">
        <v>2669</v>
      </c>
      <c r="K542" s="9">
        <f t="shared" si="8"/>
        <v>0</v>
      </c>
    </row>
    <row r="543" spans="1:11" ht="108.75">
      <c r="A543" s="4" t="s">
        <v>549</v>
      </c>
      <c r="B543" s="7" t="s">
        <v>2259</v>
      </c>
      <c r="C543" s="7" t="s">
        <v>2260</v>
      </c>
      <c r="D543" s="7" t="s">
        <v>2261</v>
      </c>
      <c r="E543" s="8">
        <v>479700</v>
      </c>
      <c r="F543" s="8">
        <v>312000</v>
      </c>
      <c r="G543" s="8">
        <v>312000</v>
      </c>
      <c r="H543" s="6" t="s">
        <v>2667</v>
      </c>
      <c r="I543" s="8">
        <v>17</v>
      </c>
      <c r="J543" s="6" t="s">
        <v>2669</v>
      </c>
      <c r="K543" s="9">
        <f t="shared" si="8"/>
        <v>0</v>
      </c>
    </row>
    <row r="544" spans="1:11" ht="108.75">
      <c r="A544" s="4" t="s">
        <v>550</v>
      </c>
      <c r="B544" s="7" t="s">
        <v>2262</v>
      </c>
      <c r="C544" s="7" t="s">
        <v>2263</v>
      </c>
      <c r="D544" s="7" t="s">
        <v>2264</v>
      </c>
      <c r="E544" s="8">
        <v>492000</v>
      </c>
      <c r="F544" s="8">
        <v>320000</v>
      </c>
      <c r="G544" s="8">
        <v>320000</v>
      </c>
      <c r="H544" s="6" t="s">
        <v>2667</v>
      </c>
      <c r="I544" s="8">
        <v>17</v>
      </c>
      <c r="J544" s="6" t="s">
        <v>2669</v>
      </c>
      <c r="K544" s="9">
        <f t="shared" si="8"/>
        <v>0</v>
      </c>
    </row>
    <row r="545" spans="1:11" ht="171">
      <c r="A545" s="4" t="s">
        <v>551</v>
      </c>
      <c r="B545" s="7" t="s">
        <v>2265</v>
      </c>
      <c r="C545" s="7" t="s">
        <v>2266</v>
      </c>
      <c r="D545" s="7" t="s">
        <v>2267</v>
      </c>
      <c r="E545" s="8">
        <v>398725.25</v>
      </c>
      <c r="F545" s="8">
        <v>318980.2</v>
      </c>
      <c r="G545" s="8">
        <v>318980.2</v>
      </c>
      <c r="H545" s="6" t="s">
        <v>2667</v>
      </c>
      <c r="I545" s="8">
        <v>17</v>
      </c>
      <c r="J545" s="6" t="s">
        <v>2669</v>
      </c>
      <c r="K545" s="9">
        <f t="shared" si="8"/>
        <v>0</v>
      </c>
    </row>
    <row r="546" spans="1:11" ht="124.5">
      <c r="A546" s="4" t="s">
        <v>552</v>
      </c>
      <c r="B546" s="7" t="s">
        <v>2268</v>
      </c>
      <c r="C546" s="7" t="s">
        <v>2269</v>
      </c>
      <c r="D546" s="7" t="s">
        <v>2270</v>
      </c>
      <c r="E546" s="8">
        <v>332100</v>
      </c>
      <c r="F546" s="8">
        <v>216000</v>
      </c>
      <c r="G546" s="8">
        <v>216000</v>
      </c>
      <c r="H546" s="6" t="s">
        <v>2667</v>
      </c>
      <c r="I546" s="8">
        <v>17</v>
      </c>
      <c r="J546" s="6" t="s">
        <v>2669</v>
      </c>
      <c r="K546" s="9">
        <f t="shared" si="8"/>
        <v>0</v>
      </c>
    </row>
    <row r="547" spans="1:11" ht="46.5">
      <c r="A547" s="4" t="s">
        <v>553</v>
      </c>
      <c r="B547" s="7" t="s">
        <v>2271</v>
      </c>
      <c r="C547" s="7" t="s">
        <v>2272</v>
      </c>
      <c r="D547" s="7" t="s">
        <v>2273</v>
      </c>
      <c r="E547" s="8">
        <v>172200</v>
      </c>
      <c r="F547" s="8">
        <v>137760</v>
      </c>
      <c r="G547" s="8">
        <v>137760</v>
      </c>
      <c r="H547" s="6" t="s">
        <v>2667</v>
      </c>
      <c r="I547" s="8">
        <v>17</v>
      </c>
      <c r="J547" s="6" t="s">
        <v>2669</v>
      </c>
      <c r="K547" s="9">
        <f t="shared" si="8"/>
        <v>0</v>
      </c>
    </row>
    <row r="548" spans="1:11" ht="93">
      <c r="A548" s="4" t="s">
        <v>554</v>
      </c>
      <c r="B548" s="7" t="s">
        <v>2274</v>
      </c>
      <c r="C548" s="7" t="s">
        <v>2275</v>
      </c>
      <c r="D548" s="7" t="s">
        <v>2276</v>
      </c>
      <c r="E548" s="8">
        <v>490334.58</v>
      </c>
      <c r="F548" s="8">
        <v>318116.8</v>
      </c>
      <c r="G548" s="8">
        <v>318116.8</v>
      </c>
      <c r="H548" s="6" t="s">
        <v>2667</v>
      </c>
      <c r="I548" s="8">
        <v>17</v>
      </c>
      <c r="J548" s="6" t="s">
        <v>2669</v>
      </c>
      <c r="K548" s="9">
        <f t="shared" si="8"/>
        <v>0</v>
      </c>
    </row>
    <row r="549" spans="1:11" ht="93">
      <c r="A549" s="4" t="s">
        <v>555</v>
      </c>
      <c r="B549" s="7" t="s">
        <v>2277</v>
      </c>
      <c r="C549" s="7" t="s">
        <v>2278</v>
      </c>
      <c r="D549" s="7" t="s">
        <v>2279</v>
      </c>
      <c r="E549" s="8">
        <v>148950</v>
      </c>
      <c r="F549" s="8">
        <v>91836</v>
      </c>
      <c r="G549" s="8">
        <v>91836</v>
      </c>
      <c r="H549" s="6" t="s">
        <v>2667</v>
      </c>
      <c r="I549" s="8">
        <v>17</v>
      </c>
      <c r="J549" s="6" t="s">
        <v>2669</v>
      </c>
      <c r="K549" s="9">
        <f t="shared" si="8"/>
        <v>0</v>
      </c>
    </row>
    <row r="550" spans="1:11" ht="93">
      <c r="A550" s="4" t="s">
        <v>556</v>
      </c>
      <c r="B550" s="7" t="s">
        <v>2280</v>
      </c>
      <c r="C550" s="7" t="s">
        <v>2281</v>
      </c>
      <c r="D550" s="7" t="s">
        <v>2282</v>
      </c>
      <c r="E550" s="8">
        <v>213491.1</v>
      </c>
      <c r="F550" s="8">
        <v>138856</v>
      </c>
      <c r="G550" s="8">
        <v>138856</v>
      </c>
      <c r="H550" s="6" t="s">
        <v>2667</v>
      </c>
      <c r="I550" s="8">
        <v>17</v>
      </c>
      <c r="J550" s="6" t="s">
        <v>2669</v>
      </c>
      <c r="K550" s="9">
        <f t="shared" si="8"/>
        <v>0</v>
      </c>
    </row>
    <row r="551" spans="1:11" ht="140.25">
      <c r="A551" s="4" t="s">
        <v>557</v>
      </c>
      <c r="B551" s="7" t="s">
        <v>2283</v>
      </c>
      <c r="C551" s="7" t="s">
        <v>2284</v>
      </c>
      <c r="D551" s="7" t="s">
        <v>2285</v>
      </c>
      <c r="E551" s="8">
        <v>246136.11</v>
      </c>
      <c r="F551" s="8">
        <v>160088.53</v>
      </c>
      <c r="G551" s="8">
        <v>160088.53</v>
      </c>
      <c r="H551" s="6" t="s">
        <v>2667</v>
      </c>
      <c r="I551" s="8">
        <v>17</v>
      </c>
      <c r="J551" s="6" t="s">
        <v>2669</v>
      </c>
      <c r="K551" s="9">
        <f t="shared" si="8"/>
        <v>0</v>
      </c>
    </row>
    <row r="552" spans="1:11" ht="78">
      <c r="A552" s="4" t="s">
        <v>558</v>
      </c>
      <c r="B552" s="7" t="s">
        <v>2286</v>
      </c>
      <c r="C552" s="7" t="s">
        <v>2287</v>
      </c>
      <c r="D552" s="7" t="s">
        <v>2288</v>
      </c>
      <c r="E552" s="8">
        <v>363000</v>
      </c>
      <c r="F552" s="8">
        <v>236097.56</v>
      </c>
      <c r="G552" s="8">
        <v>236097.56</v>
      </c>
      <c r="H552" s="6" t="s">
        <v>2667</v>
      </c>
      <c r="I552" s="8">
        <v>17</v>
      </c>
      <c r="J552" s="6" t="s">
        <v>2669</v>
      </c>
      <c r="K552" s="9">
        <f t="shared" si="8"/>
        <v>0</v>
      </c>
    </row>
    <row r="553" spans="1:11" ht="78">
      <c r="A553" s="4" t="s">
        <v>559</v>
      </c>
      <c r="B553" s="7" t="s">
        <v>2289</v>
      </c>
      <c r="C553" s="7" t="s">
        <v>2290</v>
      </c>
      <c r="D553" s="7" t="s">
        <v>2291</v>
      </c>
      <c r="E553" s="8">
        <v>369000</v>
      </c>
      <c r="F553" s="8">
        <v>240000</v>
      </c>
      <c r="G553" s="8">
        <v>240000</v>
      </c>
      <c r="H553" s="6" t="s">
        <v>2667</v>
      </c>
      <c r="I553" s="8">
        <v>17</v>
      </c>
      <c r="J553" s="6" t="s">
        <v>2669</v>
      </c>
      <c r="K553" s="9">
        <f t="shared" si="8"/>
        <v>0</v>
      </c>
    </row>
    <row r="554" spans="1:11" ht="156">
      <c r="A554" s="4" t="s">
        <v>560</v>
      </c>
      <c r="B554" s="7" t="s">
        <v>2292</v>
      </c>
      <c r="C554" s="7" t="s">
        <v>2293</v>
      </c>
      <c r="D554" s="7" t="s">
        <v>2294</v>
      </c>
      <c r="E554" s="8">
        <v>219500</v>
      </c>
      <c r="F554" s="8">
        <v>142764.22</v>
      </c>
      <c r="G554" s="8">
        <v>142764.22</v>
      </c>
      <c r="H554" s="6" t="s">
        <v>2667</v>
      </c>
      <c r="I554" s="8">
        <v>17</v>
      </c>
      <c r="J554" s="6" t="s">
        <v>2669</v>
      </c>
      <c r="K554" s="9">
        <f t="shared" si="8"/>
        <v>0</v>
      </c>
    </row>
    <row r="555" spans="1:11" ht="108.75">
      <c r="A555" s="4" t="s">
        <v>561</v>
      </c>
      <c r="B555" s="7" t="s">
        <v>2295</v>
      </c>
      <c r="C555" s="7" t="s">
        <v>2296</v>
      </c>
      <c r="D555" s="7" t="s">
        <v>2297</v>
      </c>
      <c r="E555" s="8">
        <v>227550</v>
      </c>
      <c r="F555" s="8">
        <v>148000</v>
      </c>
      <c r="G555" s="8">
        <v>148000</v>
      </c>
      <c r="H555" s="6" t="s">
        <v>2667</v>
      </c>
      <c r="I555" s="8">
        <v>17</v>
      </c>
      <c r="J555" s="6" t="s">
        <v>2669</v>
      </c>
      <c r="K555" s="9">
        <f t="shared" si="8"/>
        <v>0</v>
      </c>
    </row>
    <row r="556" spans="1:11" ht="124.5">
      <c r="A556" s="4" t="s">
        <v>562</v>
      </c>
      <c r="B556" s="7" t="s">
        <v>2298</v>
      </c>
      <c r="C556" s="7" t="s">
        <v>2299</v>
      </c>
      <c r="D556" s="7" t="s">
        <v>2300</v>
      </c>
      <c r="E556" s="8">
        <v>478390</v>
      </c>
      <c r="F556" s="8">
        <v>311147.2</v>
      </c>
      <c r="G556" s="8">
        <v>311147.2</v>
      </c>
      <c r="H556" s="6" t="s">
        <v>2667</v>
      </c>
      <c r="I556" s="8">
        <v>17</v>
      </c>
      <c r="J556" s="6" t="s">
        <v>2669</v>
      </c>
      <c r="K556" s="9">
        <f t="shared" si="8"/>
        <v>0</v>
      </c>
    </row>
    <row r="557" spans="1:11" ht="202.5">
      <c r="A557" s="4" t="s">
        <v>563</v>
      </c>
      <c r="B557" s="7" t="s">
        <v>2301</v>
      </c>
      <c r="C557" s="7" t="s">
        <v>2302</v>
      </c>
      <c r="D557" s="7" t="s">
        <v>2303</v>
      </c>
      <c r="E557" s="8">
        <v>100000</v>
      </c>
      <c r="F557" s="8">
        <v>80000</v>
      </c>
      <c r="G557" s="8">
        <v>80000</v>
      </c>
      <c r="H557" s="6" t="s">
        <v>2667</v>
      </c>
      <c r="I557" s="8">
        <v>17</v>
      </c>
      <c r="J557" s="6" t="s">
        <v>2669</v>
      </c>
      <c r="K557" s="9">
        <f t="shared" si="8"/>
        <v>0</v>
      </c>
    </row>
    <row r="558" spans="1:11" ht="186.75">
      <c r="A558" s="4" t="s">
        <v>564</v>
      </c>
      <c r="B558" s="7" t="s">
        <v>2304</v>
      </c>
      <c r="C558" s="7" t="s">
        <v>2305</v>
      </c>
      <c r="D558" s="7" t="s">
        <v>2306</v>
      </c>
      <c r="E558" s="8">
        <v>416970</v>
      </c>
      <c r="F558" s="8">
        <v>271200</v>
      </c>
      <c r="G558" s="8">
        <v>271200</v>
      </c>
      <c r="H558" s="6" t="s">
        <v>2667</v>
      </c>
      <c r="I558" s="8">
        <v>17</v>
      </c>
      <c r="J558" s="6" t="s">
        <v>2669</v>
      </c>
      <c r="K558" s="9">
        <f t="shared" si="8"/>
        <v>0</v>
      </c>
    </row>
    <row r="559" spans="1:11" ht="62.25">
      <c r="A559" s="4" t="s">
        <v>565</v>
      </c>
      <c r="B559" s="7" t="s">
        <v>2307</v>
      </c>
      <c r="C559" s="7" t="s">
        <v>2308</v>
      </c>
      <c r="D559" s="7" t="s">
        <v>2309</v>
      </c>
      <c r="E559" s="8">
        <v>46800</v>
      </c>
      <c r="F559" s="8">
        <v>37440</v>
      </c>
      <c r="G559" s="8">
        <v>37440</v>
      </c>
      <c r="H559" s="6" t="s">
        <v>2667</v>
      </c>
      <c r="I559" s="8">
        <v>17</v>
      </c>
      <c r="J559" s="6" t="s">
        <v>2669</v>
      </c>
      <c r="K559" s="9">
        <f t="shared" si="8"/>
        <v>0</v>
      </c>
    </row>
    <row r="560" spans="1:11" ht="46.5">
      <c r="A560" s="4" t="s">
        <v>566</v>
      </c>
      <c r="B560" s="7" t="s">
        <v>2310</v>
      </c>
      <c r="C560" s="7" t="s">
        <v>2311</v>
      </c>
      <c r="D560" s="7" t="s">
        <v>2312</v>
      </c>
      <c r="E560" s="8">
        <v>134070</v>
      </c>
      <c r="F560" s="8">
        <v>87200</v>
      </c>
      <c r="G560" s="8">
        <v>87200</v>
      </c>
      <c r="H560" s="6" t="s">
        <v>2667</v>
      </c>
      <c r="I560" s="8">
        <v>17</v>
      </c>
      <c r="J560" s="6" t="s">
        <v>2669</v>
      </c>
      <c r="K560" s="9">
        <f t="shared" si="8"/>
        <v>0</v>
      </c>
    </row>
    <row r="561" spans="1:11" ht="108.75">
      <c r="A561" s="4" t="s">
        <v>567</v>
      </c>
      <c r="B561" s="7" t="s">
        <v>2313</v>
      </c>
      <c r="C561" s="7" t="s">
        <v>2314</v>
      </c>
      <c r="D561" s="7" t="s">
        <v>2315</v>
      </c>
      <c r="E561" s="8">
        <v>273000</v>
      </c>
      <c r="F561" s="8">
        <v>177560.98</v>
      </c>
      <c r="G561" s="8">
        <v>177560.98</v>
      </c>
      <c r="H561" s="6" t="s">
        <v>2667</v>
      </c>
      <c r="I561" s="8">
        <v>17</v>
      </c>
      <c r="J561" s="6" t="s">
        <v>2669</v>
      </c>
      <c r="K561" s="9">
        <f t="shared" si="8"/>
        <v>0</v>
      </c>
    </row>
    <row r="562" spans="1:11" ht="93">
      <c r="A562" s="4" t="s">
        <v>568</v>
      </c>
      <c r="B562" s="7" t="s">
        <v>2316</v>
      </c>
      <c r="C562" s="7" t="s">
        <v>2317</v>
      </c>
      <c r="D562" s="7" t="s">
        <v>2318</v>
      </c>
      <c r="E562" s="8">
        <v>368385</v>
      </c>
      <c r="F562" s="8">
        <v>239600</v>
      </c>
      <c r="G562" s="8">
        <v>239600</v>
      </c>
      <c r="H562" s="6" t="s">
        <v>2667</v>
      </c>
      <c r="I562" s="8">
        <v>17</v>
      </c>
      <c r="J562" s="6" t="s">
        <v>2669</v>
      </c>
      <c r="K562" s="9">
        <f t="shared" si="8"/>
        <v>0</v>
      </c>
    </row>
    <row r="563" spans="1:11" ht="202.5">
      <c r="A563" s="4" t="s">
        <v>569</v>
      </c>
      <c r="B563" s="7" t="s">
        <v>2319</v>
      </c>
      <c r="C563" s="7" t="s">
        <v>2320</v>
      </c>
      <c r="D563" s="7" t="s">
        <v>2321</v>
      </c>
      <c r="E563" s="8">
        <v>187500</v>
      </c>
      <c r="F563" s="8">
        <v>150000</v>
      </c>
      <c r="G563" s="8">
        <v>150000</v>
      </c>
      <c r="H563" s="6" t="s">
        <v>2667</v>
      </c>
      <c r="I563" s="8">
        <v>17</v>
      </c>
      <c r="J563" s="6" t="s">
        <v>2669</v>
      </c>
      <c r="K563" s="9">
        <f t="shared" si="8"/>
        <v>0</v>
      </c>
    </row>
    <row r="564" spans="1:11" ht="78">
      <c r="A564" s="4" t="s">
        <v>570</v>
      </c>
      <c r="B564" s="7" t="s">
        <v>2322</v>
      </c>
      <c r="C564" s="7" t="s">
        <v>2323</v>
      </c>
      <c r="D564" s="7" t="s">
        <v>2324</v>
      </c>
      <c r="E564" s="8">
        <v>190650</v>
      </c>
      <c r="F564" s="8">
        <v>152520</v>
      </c>
      <c r="G564" s="8">
        <v>152520</v>
      </c>
      <c r="H564" s="6" t="s">
        <v>2667</v>
      </c>
      <c r="I564" s="8">
        <v>17</v>
      </c>
      <c r="J564" s="6" t="s">
        <v>2669</v>
      </c>
      <c r="K564" s="9">
        <f t="shared" si="8"/>
        <v>0</v>
      </c>
    </row>
    <row r="565" spans="1:11" ht="93">
      <c r="A565" s="4" t="s">
        <v>571</v>
      </c>
      <c r="B565" s="7" t="s">
        <v>2325</v>
      </c>
      <c r="C565" s="7" t="s">
        <v>2326</v>
      </c>
      <c r="D565" s="7" t="s">
        <v>2327</v>
      </c>
      <c r="E565" s="8">
        <v>492000</v>
      </c>
      <c r="F565" s="8">
        <v>320000</v>
      </c>
      <c r="G565" s="8">
        <v>320000</v>
      </c>
      <c r="H565" s="6" t="s">
        <v>2667</v>
      </c>
      <c r="I565" s="8">
        <v>17</v>
      </c>
      <c r="J565" s="6" t="s">
        <v>2669</v>
      </c>
      <c r="K565" s="9">
        <f t="shared" si="8"/>
        <v>0</v>
      </c>
    </row>
    <row r="566" spans="1:11" ht="108.75">
      <c r="A566" s="4" t="s">
        <v>572</v>
      </c>
      <c r="B566" s="7" t="s">
        <v>2328</v>
      </c>
      <c r="C566" s="7" t="s">
        <v>2329</v>
      </c>
      <c r="D566" s="7" t="s">
        <v>2330</v>
      </c>
      <c r="E566" s="8">
        <v>351785.2</v>
      </c>
      <c r="F566" s="8">
        <v>228803.38</v>
      </c>
      <c r="G566" s="8">
        <v>228803.38</v>
      </c>
      <c r="H566" s="6" t="s">
        <v>2667</v>
      </c>
      <c r="I566" s="8">
        <v>17</v>
      </c>
      <c r="J566" s="6" t="s">
        <v>2669</v>
      </c>
      <c r="K566" s="9">
        <f t="shared" si="8"/>
        <v>0</v>
      </c>
    </row>
    <row r="567" spans="1:11" ht="108.75">
      <c r="A567" s="4" t="s">
        <v>573</v>
      </c>
      <c r="B567" s="7" t="s">
        <v>2331</v>
      </c>
      <c r="C567" s="7" t="s">
        <v>2332</v>
      </c>
      <c r="D567" s="7" t="s">
        <v>2333</v>
      </c>
      <c r="E567" s="8">
        <v>367105.8</v>
      </c>
      <c r="F567" s="8">
        <v>238768</v>
      </c>
      <c r="G567" s="8">
        <v>238768</v>
      </c>
      <c r="H567" s="6" t="s">
        <v>2667</v>
      </c>
      <c r="I567" s="8">
        <v>17</v>
      </c>
      <c r="J567" s="6" t="s">
        <v>2669</v>
      </c>
      <c r="K567" s="9">
        <f t="shared" si="8"/>
        <v>0</v>
      </c>
    </row>
    <row r="568" spans="1:11" ht="93">
      <c r="A568" s="4" t="s">
        <v>574</v>
      </c>
      <c r="B568" s="7" t="s">
        <v>2334</v>
      </c>
      <c r="C568" s="7" t="s">
        <v>2335</v>
      </c>
      <c r="D568" s="7" t="s">
        <v>2336</v>
      </c>
      <c r="E568" s="8">
        <v>407224.71</v>
      </c>
      <c r="F568" s="8">
        <v>264861.6</v>
      </c>
      <c r="G568" s="8">
        <v>264861.6</v>
      </c>
      <c r="H568" s="6" t="s">
        <v>2667</v>
      </c>
      <c r="I568" s="8">
        <v>17</v>
      </c>
      <c r="J568" s="6" t="s">
        <v>2669</v>
      </c>
      <c r="K568" s="9">
        <f t="shared" si="8"/>
        <v>0</v>
      </c>
    </row>
    <row r="569" spans="1:11" ht="62.25">
      <c r="A569" s="4" t="s">
        <v>575</v>
      </c>
      <c r="B569" s="7" t="s">
        <v>2337</v>
      </c>
      <c r="C569" s="7" t="s">
        <v>2338</v>
      </c>
      <c r="D569" s="7" t="s">
        <v>2339</v>
      </c>
      <c r="E569" s="8">
        <v>176981.16</v>
      </c>
      <c r="F569" s="8">
        <v>115109.7</v>
      </c>
      <c r="G569" s="8">
        <v>115109.7</v>
      </c>
      <c r="H569" s="6" t="s">
        <v>2667</v>
      </c>
      <c r="I569" s="8">
        <v>17</v>
      </c>
      <c r="J569" s="6" t="s">
        <v>2669</v>
      </c>
      <c r="K569" s="9">
        <f t="shared" si="8"/>
        <v>0</v>
      </c>
    </row>
    <row r="570" spans="1:11" ht="93">
      <c r="A570" s="4" t="s">
        <v>576</v>
      </c>
      <c r="B570" s="7" t="s">
        <v>2340</v>
      </c>
      <c r="C570" s="7" t="s">
        <v>2341</v>
      </c>
      <c r="D570" s="7" t="s">
        <v>2342</v>
      </c>
      <c r="E570" s="8">
        <v>197947</v>
      </c>
      <c r="F570" s="8">
        <v>112653.1</v>
      </c>
      <c r="G570" s="8">
        <v>112653.1</v>
      </c>
      <c r="H570" s="6" t="s">
        <v>2667</v>
      </c>
      <c r="I570" s="8">
        <v>17</v>
      </c>
      <c r="J570" s="6" t="s">
        <v>2669</v>
      </c>
      <c r="K570" s="9">
        <f t="shared" si="8"/>
        <v>0</v>
      </c>
    </row>
    <row r="571" spans="1:11" ht="156">
      <c r="A571" s="4" t="s">
        <v>577</v>
      </c>
      <c r="B571" s="7" t="s">
        <v>2343</v>
      </c>
      <c r="C571" s="7" t="s">
        <v>2344</v>
      </c>
      <c r="D571" s="7" t="s">
        <v>2345</v>
      </c>
      <c r="E571" s="8">
        <v>221400</v>
      </c>
      <c r="F571" s="8">
        <v>144000</v>
      </c>
      <c r="G571" s="8">
        <v>144000</v>
      </c>
      <c r="H571" s="6" t="s">
        <v>2667</v>
      </c>
      <c r="I571" s="8">
        <v>17</v>
      </c>
      <c r="J571" s="6" t="s">
        <v>2669</v>
      </c>
      <c r="K571" s="9">
        <f t="shared" si="8"/>
        <v>0</v>
      </c>
    </row>
    <row r="572" spans="1:11" ht="78">
      <c r="A572" s="4" t="s">
        <v>578</v>
      </c>
      <c r="B572" s="7" t="s">
        <v>2346</v>
      </c>
      <c r="C572" s="7" t="s">
        <v>2347</v>
      </c>
      <c r="D572" s="7" t="s">
        <v>2348</v>
      </c>
      <c r="E572" s="8">
        <v>615000</v>
      </c>
      <c r="F572" s="8">
        <v>320000</v>
      </c>
      <c r="G572" s="8">
        <v>320000</v>
      </c>
      <c r="H572" s="6" t="s">
        <v>2667</v>
      </c>
      <c r="I572" s="8">
        <v>17</v>
      </c>
      <c r="J572" s="6" t="s">
        <v>2669</v>
      </c>
      <c r="K572" s="9">
        <f t="shared" si="8"/>
        <v>0</v>
      </c>
    </row>
    <row r="573" spans="1:11" ht="62.25">
      <c r="A573" s="4" t="s">
        <v>579</v>
      </c>
      <c r="B573" s="7" t="s">
        <v>2349</v>
      </c>
      <c r="C573" s="7" t="s">
        <v>2350</v>
      </c>
      <c r="D573" s="7" t="s">
        <v>2351</v>
      </c>
      <c r="E573" s="8">
        <v>214137</v>
      </c>
      <c r="F573" s="8">
        <v>157520</v>
      </c>
      <c r="G573" s="8">
        <v>157520</v>
      </c>
      <c r="H573" s="6" t="s">
        <v>2667</v>
      </c>
      <c r="I573" s="8">
        <v>17</v>
      </c>
      <c r="J573" s="6" t="s">
        <v>2669</v>
      </c>
      <c r="K573" s="9">
        <f t="shared" si="8"/>
        <v>0</v>
      </c>
    </row>
    <row r="574" spans="1:11" ht="78">
      <c r="A574" s="4" t="s">
        <v>580</v>
      </c>
      <c r="B574" s="7" t="s">
        <v>2352</v>
      </c>
      <c r="C574" s="7" t="s">
        <v>2353</v>
      </c>
      <c r="D574" s="7" t="s">
        <v>2354</v>
      </c>
      <c r="E574" s="8">
        <v>492000</v>
      </c>
      <c r="F574" s="8">
        <v>320000</v>
      </c>
      <c r="G574" s="8">
        <v>320000</v>
      </c>
      <c r="H574" s="6" t="s">
        <v>2667</v>
      </c>
      <c r="I574" s="8">
        <v>17</v>
      </c>
      <c r="J574" s="6" t="s">
        <v>2669</v>
      </c>
      <c r="K574" s="9">
        <f t="shared" si="8"/>
        <v>0</v>
      </c>
    </row>
    <row r="575" spans="1:11" ht="124.5">
      <c r="A575" s="4" t="s">
        <v>581</v>
      </c>
      <c r="B575" s="7" t="s">
        <v>2355</v>
      </c>
      <c r="C575" s="7" t="s">
        <v>2356</v>
      </c>
      <c r="D575" s="7" t="s">
        <v>2357</v>
      </c>
      <c r="E575" s="8">
        <v>492000</v>
      </c>
      <c r="F575" s="8">
        <v>320000</v>
      </c>
      <c r="G575" s="8">
        <v>320000</v>
      </c>
      <c r="H575" s="6" t="s">
        <v>2667</v>
      </c>
      <c r="I575" s="8">
        <v>17</v>
      </c>
      <c r="J575" s="6" t="s">
        <v>2669</v>
      </c>
      <c r="K575" s="9">
        <f t="shared" si="8"/>
        <v>0</v>
      </c>
    </row>
    <row r="576" spans="1:11" ht="93">
      <c r="A576" s="4" t="s">
        <v>582</v>
      </c>
      <c r="B576" s="7" t="s">
        <v>2358</v>
      </c>
      <c r="C576" s="7" t="s">
        <v>2359</v>
      </c>
      <c r="D576" s="7" t="s">
        <v>2360</v>
      </c>
      <c r="E576" s="8">
        <v>508097.01</v>
      </c>
      <c r="F576" s="8">
        <v>320000</v>
      </c>
      <c r="G576" s="8">
        <v>320000</v>
      </c>
      <c r="H576" s="6" t="s">
        <v>2667</v>
      </c>
      <c r="I576" s="8">
        <v>17</v>
      </c>
      <c r="J576" s="6" t="s">
        <v>2669</v>
      </c>
      <c r="K576" s="9">
        <f t="shared" si="8"/>
        <v>0</v>
      </c>
    </row>
    <row r="577" spans="1:11" ht="62.25">
      <c r="A577" s="4" t="s">
        <v>583</v>
      </c>
      <c r="B577" s="7" t="s">
        <v>2361</v>
      </c>
      <c r="C577" s="7" t="s">
        <v>2362</v>
      </c>
      <c r="D577" s="7" t="s">
        <v>2363</v>
      </c>
      <c r="E577" s="8">
        <v>197000</v>
      </c>
      <c r="F577" s="8">
        <v>128130.08</v>
      </c>
      <c r="G577" s="8">
        <v>128130.08</v>
      </c>
      <c r="H577" s="6" t="s">
        <v>2667</v>
      </c>
      <c r="I577" s="8">
        <v>17</v>
      </c>
      <c r="J577" s="6" t="s">
        <v>2669</v>
      </c>
      <c r="K577" s="9">
        <f t="shared" si="8"/>
        <v>0</v>
      </c>
    </row>
    <row r="578" spans="1:11" ht="46.5">
      <c r="A578" s="4" t="s">
        <v>584</v>
      </c>
      <c r="B578" s="7" t="s">
        <v>2364</v>
      </c>
      <c r="C578" s="7" t="s">
        <v>2365</v>
      </c>
      <c r="D578" s="7" t="s">
        <v>2366</v>
      </c>
      <c r="E578" s="8">
        <v>369000</v>
      </c>
      <c r="F578" s="8">
        <v>240000</v>
      </c>
      <c r="G578" s="8">
        <v>224000</v>
      </c>
      <c r="H578" s="6" t="s">
        <v>2667</v>
      </c>
      <c r="I578" s="8">
        <v>17</v>
      </c>
      <c r="J578" s="6" t="s">
        <v>2669</v>
      </c>
      <c r="K578" s="9">
        <f t="shared" si="8"/>
        <v>16000</v>
      </c>
    </row>
    <row r="579" spans="1:11" ht="93">
      <c r="A579" s="4" t="s">
        <v>585</v>
      </c>
      <c r="B579" s="7" t="s">
        <v>2367</v>
      </c>
      <c r="C579" s="7" t="s">
        <v>2368</v>
      </c>
      <c r="D579" s="7" t="s">
        <v>2369</v>
      </c>
      <c r="E579" s="8">
        <v>175890</v>
      </c>
      <c r="F579" s="8">
        <v>114400</v>
      </c>
      <c r="G579" s="8">
        <v>114400</v>
      </c>
      <c r="H579" s="6" t="s">
        <v>2667</v>
      </c>
      <c r="I579" s="19">
        <v>16</v>
      </c>
      <c r="J579" s="6" t="s">
        <v>2669</v>
      </c>
      <c r="K579" s="9">
        <f t="shared" si="8"/>
        <v>0</v>
      </c>
    </row>
    <row r="580" spans="1:11" ht="62.25">
      <c r="A580" s="4" t="s">
        <v>586</v>
      </c>
      <c r="B580" s="7" t="s">
        <v>2370</v>
      </c>
      <c r="C580" s="7" t="s">
        <v>2371</v>
      </c>
      <c r="D580" s="7" t="s">
        <v>2372</v>
      </c>
      <c r="E580" s="8">
        <v>443040</v>
      </c>
      <c r="F580" s="8">
        <v>320000</v>
      </c>
      <c r="G580" s="8">
        <v>320000</v>
      </c>
      <c r="H580" s="6" t="s">
        <v>2667</v>
      </c>
      <c r="I580" s="19">
        <v>16</v>
      </c>
      <c r="J580" s="6" t="s">
        <v>2669</v>
      </c>
      <c r="K580" s="9">
        <f t="shared" si="8"/>
        <v>0</v>
      </c>
    </row>
    <row r="581" spans="1:11" ht="78">
      <c r="A581" s="4" t="s">
        <v>587</v>
      </c>
      <c r="B581" s="7" t="s">
        <v>2373</v>
      </c>
      <c r="C581" s="7" t="s">
        <v>2374</v>
      </c>
      <c r="D581" s="7" t="s">
        <v>2375</v>
      </c>
      <c r="E581" s="8">
        <v>359000</v>
      </c>
      <c r="F581" s="8">
        <v>233495.94</v>
      </c>
      <c r="G581" s="8">
        <v>233495.94</v>
      </c>
      <c r="H581" s="6" t="s">
        <v>2667</v>
      </c>
      <c r="I581" s="19">
        <v>16</v>
      </c>
      <c r="J581" s="6" t="s">
        <v>2669</v>
      </c>
      <c r="K581" s="9">
        <f t="shared" si="8"/>
        <v>0</v>
      </c>
    </row>
    <row r="582" spans="1:11" ht="62.25">
      <c r="A582" s="4" t="s">
        <v>588</v>
      </c>
      <c r="B582" s="7" t="s">
        <v>2376</v>
      </c>
      <c r="C582" s="7" t="s">
        <v>2377</v>
      </c>
      <c r="D582" s="7" t="s">
        <v>2378</v>
      </c>
      <c r="E582" s="8">
        <v>368718.8</v>
      </c>
      <c r="F582" s="8">
        <v>239816.26</v>
      </c>
      <c r="G582" s="8">
        <v>239816.26</v>
      </c>
      <c r="H582" s="6" t="s">
        <v>2667</v>
      </c>
      <c r="I582" s="19">
        <v>16</v>
      </c>
      <c r="J582" s="6" t="s">
        <v>2669</v>
      </c>
      <c r="K582" s="9">
        <f aca="true" t="shared" si="9" ref="K582:K645">F582-G582</f>
        <v>0</v>
      </c>
    </row>
    <row r="583" spans="1:11" ht="124.5">
      <c r="A583" s="4" t="s">
        <v>589</v>
      </c>
      <c r="B583" s="7" t="s">
        <v>2379</v>
      </c>
      <c r="C583" s="7" t="s">
        <v>2380</v>
      </c>
      <c r="D583" s="7" t="s">
        <v>2381</v>
      </c>
      <c r="E583" s="8">
        <v>86327.55</v>
      </c>
      <c r="F583" s="8">
        <v>56148</v>
      </c>
      <c r="G583" s="8">
        <v>56148</v>
      </c>
      <c r="H583" s="6" t="s">
        <v>2667</v>
      </c>
      <c r="I583" s="19">
        <v>16</v>
      </c>
      <c r="J583" s="6" t="s">
        <v>2669</v>
      </c>
      <c r="K583" s="9">
        <f t="shared" si="9"/>
        <v>0</v>
      </c>
    </row>
    <row r="584" spans="1:11" ht="93">
      <c r="A584" s="4" t="s">
        <v>590</v>
      </c>
      <c r="B584" s="7" t="s">
        <v>2382</v>
      </c>
      <c r="C584" s="7" t="s">
        <v>2383</v>
      </c>
      <c r="D584" s="7" t="s">
        <v>2384</v>
      </c>
      <c r="E584" s="8">
        <v>492000</v>
      </c>
      <c r="F584" s="8">
        <v>320000</v>
      </c>
      <c r="G584" s="8">
        <v>320000</v>
      </c>
      <c r="H584" s="6" t="s">
        <v>2667</v>
      </c>
      <c r="I584" s="19">
        <v>16</v>
      </c>
      <c r="J584" s="6" t="s">
        <v>2669</v>
      </c>
      <c r="K584" s="9">
        <f t="shared" si="9"/>
        <v>0</v>
      </c>
    </row>
    <row r="585" spans="1:11" ht="93">
      <c r="A585" s="4" t="s">
        <v>591</v>
      </c>
      <c r="B585" s="7" t="s">
        <v>2385</v>
      </c>
      <c r="C585" s="7" t="s">
        <v>2386</v>
      </c>
      <c r="D585" s="7" t="s">
        <v>2387</v>
      </c>
      <c r="E585" s="8">
        <v>224564.85</v>
      </c>
      <c r="F585" s="8">
        <v>171651.88</v>
      </c>
      <c r="G585" s="8" t="s">
        <v>2698</v>
      </c>
      <c r="H585" s="6" t="s">
        <v>2667</v>
      </c>
      <c r="I585" s="19">
        <v>16</v>
      </c>
      <c r="J585" s="6" t="s">
        <v>2669</v>
      </c>
      <c r="K585" s="9" t="e">
        <f t="shared" si="9"/>
        <v>#VALUE!</v>
      </c>
    </row>
    <row r="586" spans="1:11" ht="156">
      <c r="A586" s="4" t="s">
        <v>592</v>
      </c>
      <c r="B586" s="7" t="s">
        <v>2388</v>
      </c>
      <c r="C586" s="7" t="s">
        <v>2389</v>
      </c>
      <c r="D586" s="7" t="s">
        <v>2390</v>
      </c>
      <c r="E586" s="8">
        <v>396359.92</v>
      </c>
      <c r="F586" s="8">
        <v>257795.06</v>
      </c>
      <c r="G586" s="8">
        <v>257795.06</v>
      </c>
      <c r="H586" s="6" t="s">
        <v>2667</v>
      </c>
      <c r="I586" s="19">
        <v>16</v>
      </c>
      <c r="J586" s="6" t="s">
        <v>2669</v>
      </c>
      <c r="K586" s="9">
        <f t="shared" si="9"/>
        <v>0</v>
      </c>
    </row>
    <row r="587" spans="1:11" ht="93">
      <c r="A587" s="4" t="s">
        <v>593</v>
      </c>
      <c r="B587" s="7" t="s">
        <v>2391</v>
      </c>
      <c r="C587" s="7" t="s">
        <v>2392</v>
      </c>
      <c r="D587" s="7" t="s">
        <v>2393</v>
      </c>
      <c r="E587" s="8">
        <v>314818.5</v>
      </c>
      <c r="F587" s="8">
        <v>204760</v>
      </c>
      <c r="G587" s="8">
        <v>204760</v>
      </c>
      <c r="H587" s="6" t="s">
        <v>2667</v>
      </c>
      <c r="I587" s="19">
        <v>16</v>
      </c>
      <c r="J587" s="6" t="s">
        <v>2669</v>
      </c>
      <c r="K587" s="9">
        <f t="shared" si="9"/>
        <v>0</v>
      </c>
    </row>
    <row r="588" spans="1:11" ht="46.5">
      <c r="A588" s="4" t="s">
        <v>594</v>
      </c>
      <c r="B588" s="7" t="s">
        <v>2394</v>
      </c>
      <c r="C588" s="7" t="s">
        <v>2395</v>
      </c>
      <c r="D588" s="7" t="s">
        <v>2396</v>
      </c>
      <c r="E588" s="8">
        <v>588711.42</v>
      </c>
      <c r="F588" s="8">
        <v>320000</v>
      </c>
      <c r="G588" s="8">
        <v>320000</v>
      </c>
      <c r="H588" s="6" t="s">
        <v>2667</v>
      </c>
      <c r="I588" s="19">
        <v>16</v>
      </c>
      <c r="J588" s="6" t="s">
        <v>2669</v>
      </c>
      <c r="K588" s="9">
        <f t="shared" si="9"/>
        <v>0</v>
      </c>
    </row>
    <row r="589" spans="1:11" ht="46.5">
      <c r="A589" s="4" t="s">
        <v>595</v>
      </c>
      <c r="B589" s="7" t="s">
        <v>2400</v>
      </c>
      <c r="C589" s="7" t="s">
        <v>2401</v>
      </c>
      <c r="D589" s="7" t="s">
        <v>2402</v>
      </c>
      <c r="E589" s="8">
        <v>246000</v>
      </c>
      <c r="F589" s="8">
        <v>160000</v>
      </c>
      <c r="G589" s="8">
        <v>160000</v>
      </c>
      <c r="H589" s="6" t="s">
        <v>2667</v>
      </c>
      <c r="I589" s="19">
        <v>16</v>
      </c>
      <c r="J589" s="6" t="s">
        <v>2669</v>
      </c>
      <c r="K589" s="9">
        <f t="shared" si="9"/>
        <v>0</v>
      </c>
    </row>
    <row r="590" spans="1:11" ht="140.25">
      <c r="A590" s="4" t="s">
        <v>596</v>
      </c>
      <c r="B590" s="7" t="s">
        <v>2403</v>
      </c>
      <c r="C590" s="7" t="s">
        <v>2404</v>
      </c>
      <c r="D590" s="7" t="s">
        <v>2405</v>
      </c>
      <c r="E590" s="8">
        <v>230625</v>
      </c>
      <c r="F590" s="8">
        <v>150000</v>
      </c>
      <c r="G590" s="8">
        <v>150000</v>
      </c>
      <c r="H590" s="6" t="s">
        <v>2667</v>
      </c>
      <c r="I590" s="19">
        <v>16</v>
      </c>
      <c r="J590" s="6" t="s">
        <v>2669</v>
      </c>
      <c r="K590" s="9">
        <f t="shared" si="9"/>
        <v>0</v>
      </c>
    </row>
    <row r="591" spans="1:11" ht="46.5">
      <c r="A591" s="4" t="s">
        <v>597</v>
      </c>
      <c r="B591" s="7" t="s">
        <v>2406</v>
      </c>
      <c r="C591" s="7" t="s">
        <v>2407</v>
      </c>
      <c r="D591" s="7" t="s">
        <v>2408</v>
      </c>
      <c r="E591" s="8">
        <v>294450</v>
      </c>
      <c r="F591" s="8">
        <v>235560</v>
      </c>
      <c r="G591" s="8">
        <v>235560</v>
      </c>
      <c r="H591" s="6" t="s">
        <v>2667</v>
      </c>
      <c r="I591" s="19">
        <v>16</v>
      </c>
      <c r="J591" s="6" t="s">
        <v>2669</v>
      </c>
      <c r="K591" s="9">
        <f t="shared" si="9"/>
        <v>0</v>
      </c>
    </row>
    <row r="592" spans="1:11" ht="218.25">
      <c r="A592" s="4" t="s">
        <v>598</v>
      </c>
      <c r="B592" s="7" t="s">
        <v>2409</v>
      </c>
      <c r="C592" s="7" t="s">
        <v>2410</v>
      </c>
      <c r="D592" s="7" t="s">
        <v>2411</v>
      </c>
      <c r="E592" s="8">
        <v>261082.31</v>
      </c>
      <c r="F592" s="8">
        <v>160826.69</v>
      </c>
      <c r="G592" s="8">
        <v>160826.69</v>
      </c>
      <c r="H592" s="6" t="s">
        <v>2667</v>
      </c>
      <c r="I592" s="19">
        <v>16</v>
      </c>
      <c r="J592" s="6" t="s">
        <v>2669</v>
      </c>
      <c r="K592" s="9">
        <f t="shared" si="9"/>
        <v>0</v>
      </c>
    </row>
    <row r="593" spans="1:11" ht="62.25">
      <c r="A593" s="4" t="s">
        <v>599</v>
      </c>
      <c r="B593" s="7" t="s">
        <v>2412</v>
      </c>
      <c r="C593" s="7" t="s">
        <v>2413</v>
      </c>
      <c r="D593" s="7" t="s">
        <v>2414</v>
      </c>
      <c r="E593" s="8">
        <v>49200</v>
      </c>
      <c r="F593" s="8">
        <v>32000</v>
      </c>
      <c r="G593" s="8">
        <v>28800</v>
      </c>
      <c r="H593" s="6" t="s">
        <v>2667</v>
      </c>
      <c r="I593" s="19">
        <v>16</v>
      </c>
      <c r="J593" s="6" t="s">
        <v>2669</v>
      </c>
      <c r="K593" s="9">
        <f t="shared" si="9"/>
        <v>3200</v>
      </c>
    </row>
    <row r="594" spans="1:11" ht="124.5">
      <c r="A594" s="4" t="s">
        <v>600</v>
      </c>
      <c r="B594" s="7" t="s">
        <v>2415</v>
      </c>
      <c r="C594" s="7" t="s">
        <v>2416</v>
      </c>
      <c r="D594" s="7" t="s">
        <v>2417</v>
      </c>
      <c r="E594" s="8">
        <v>83640</v>
      </c>
      <c r="F594" s="8">
        <v>54400</v>
      </c>
      <c r="G594" s="8">
        <v>51200</v>
      </c>
      <c r="H594" s="6" t="s">
        <v>2667</v>
      </c>
      <c r="I594" s="19">
        <v>16</v>
      </c>
      <c r="J594" s="6" t="s">
        <v>2669</v>
      </c>
      <c r="K594" s="9">
        <f t="shared" si="9"/>
        <v>3200</v>
      </c>
    </row>
    <row r="595" spans="1:11" ht="78">
      <c r="A595" s="4" t="s">
        <v>601</v>
      </c>
      <c r="B595" s="7" t="s">
        <v>2418</v>
      </c>
      <c r="C595" s="7" t="s">
        <v>2419</v>
      </c>
      <c r="D595" s="7" t="s">
        <v>2420</v>
      </c>
      <c r="E595" s="8">
        <v>246000</v>
      </c>
      <c r="F595" s="8">
        <v>160000</v>
      </c>
      <c r="G595" s="8">
        <v>160000</v>
      </c>
      <c r="H595" s="6" t="s">
        <v>2667</v>
      </c>
      <c r="I595" s="19">
        <v>16</v>
      </c>
      <c r="J595" s="6" t="s">
        <v>2669</v>
      </c>
      <c r="K595" s="9">
        <f t="shared" si="9"/>
        <v>0</v>
      </c>
    </row>
    <row r="596" spans="1:11" ht="30.75">
      <c r="A596" s="4" t="s">
        <v>602</v>
      </c>
      <c r="B596" s="7" t="s">
        <v>2421</v>
      </c>
      <c r="C596" s="7" t="s">
        <v>2422</v>
      </c>
      <c r="D596" s="7" t="s">
        <v>2423</v>
      </c>
      <c r="E596" s="8">
        <v>184500</v>
      </c>
      <c r="F596" s="8">
        <v>120000</v>
      </c>
      <c r="G596" s="8">
        <v>120000</v>
      </c>
      <c r="H596" s="6" t="s">
        <v>2667</v>
      </c>
      <c r="I596" s="19">
        <v>16</v>
      </c>
      <c r="J596" s="6" t="s">
        <v>2669</v>
      </c>
      <c r="K596" s="9">
        <f t="shared" si="9"/>
        <v>0</v>
      </c>
    </row>
    <row r="597" spans="1:11" ht="62.25">
      <c r="A597" s="4" t="s">
        <v>603</v>
      </c>
      <c r="B597" s="7" t="s">
        <v>2424</v>
      </c>
      <c r="C597" s="7" t="s">
        <v>2425</v>
      </c>
      <c r="D597" s="7" t="s">
        <v>2426</v>
      </c>
      <c r="E597" s="8">
        <v>368605.53</v>
      </c>
      <c r="F597" s="8">
        <v>239743.43</v>
      </c>
      <c r="G597" s="8">
        <v>239743.43</v>
      </c>
      <c r="H597" s="6" t="s">
        <v>2667</v>
      </c>
      <c r="I597" s="19">
        <v>16</v>
      </c>
      <c r="J597" s="6" t="s">
        <v>2669</v>
      </c>
      <c r="K597" s="9">
        <f t="shared" si="9"/>
        <v>0</v>
      </c>
    </row>
    <row r="598" spans="1:11" ht="78">
      <c r="A598" s="4" t="s">
        <v>604</v>
      </c>
      <c r="B598" s="7" t="s">
        <v>2427</v>
      </c>
      <c r="C598" s="7" t="s">
        <v>2428</v>
      </c>
      <c r="D598" s="7" t="s">
        <v>2429</v>
      </c>
      <c r="E598" s="8">
        <v>463283.91</v>
      </c>
      <c r="F598" s="8">
        <v>314493.6</v>
      </c>
      <c r="G598" s="8">
        <v>314493.6</v>
      </c>
      <c r="H598" s="6" t="s">
        <v>2667</v>
      </c>
      <c r="I598" s="19">
        <v>15</v>
      </c>
      <c r="J598" s="6" t="s">
        <v>2669</v>
      </c>
      <c r="K598" s="9">
        <f t="shared" si="9"/>
        <v>0</v>
      </c>
    </row>
    <row r="599" spans="1:11" ht="93">
      <c r="A599" s="4" t="s">
        <v>605</v>
      </c>
      <c r="B599" s="7" t="s">
        <v>2430</v>
      </c>
      <c r="C599" s="7" t="s">
        <v>2431</v>
      </c>
      <c r="D599" s="7" t="s">
        <v>2432</v>
      </c>
      <c r="E599" s="8">
        <v>320728.31</v>
      </c>
      <c r="F599" s="8">
        <v>208603.78</v>
      </c>
      <c r="G599" s="8">
        <v>208603.78</v>
      </c>
      <c r="H599" s="6" t="s">
        <v>2667</v>
      </c>
      <c r="I599" s="19">
        <v>15</v>
      </c>
      <c r="J599" s="6" t="s">
        <v>2669</v>
      </c>
      <c r="K599" s="9">
        <f t="shared" si="9"/>
        <v>0</v>
      </c>
    </row>
    <row r="600" spans="1:11" ht="93">
      <c r="A600" s="4" t="s">
        <v>606</v>
      </c>
      <c r="B600" s="7" t="s">
        <v>2433</v>
      </c>
      <c r="C600" s="7" t="s">
        <v>2434</v>
      </c>
      <c r="D600" s="7" t="s">
        <v>2435</v>
      </c>
      <c r="E600" s="8">
        <v>382765.5</v>
      </c>
      <c r="F600" s="8">
        <v>248953.17</v>
      </c>
      <c r="G600" s="8">
        <v>248953.17</v>
      </c>
      <c r="H600" s="6" t="s">
        <v>2667</v>
      </c>
      <c r="I600" s="19">
        <v>15</v>
      </c>
      <c r="J600" s="6" t="s">
        <v>2669</v>
      </c>
      <c r="K600" s="9">
        <f t="shared" si="9"/>
        <v>0</v>
      </c>
    </row>
    <row r="601" spans="1:11" ht="171">
      <c r="A601" s="4" t="s">
        <v>607</v>
      </c>
      <c r="B601" s="7" t="s">
        <v>2436</v>
      </c>
      <c r="C601" s="7" t="s">
        <v>2437</v>
      </c>
      <c r="D601" s="7" t="s">
        <v>2438</v>
      </c>
      <c r="E601" s="8">
        <v>439844.93</v>
      </c>
      <c r="F601" s="8">
        <v>286078</v>
      </c>
      <c r="G601" s="8">
        <v>286078</v>
      </c>
      <c r="H601" s="6" t="s">
        <v>2667</v>
      </c>
      <c r="I601" s="19">
        <v>15</v>
      </c>
      <c r="J601" s="6" t="s">
        <v>2669</v>
      </c>
      <c r="K601" s="9">
        <f t="shared" si="9"/>
        <v>0</v>
      </c>
    </row>
    <row r="602" spans="1:11" ht="156">
      <c r="A602" s="4" t="s">
        <v>608</v>
      </c>
      <c r="B602" s="7" t="s">
        <v>2692</v>
      </c>
      <c r="C602" s="7" t="s">
        <v>2693</v>
      </c>
      <c r="D602" s="7" t="s">
        <v>2694</v>
      </c>
      <c r="E602" s="8">
        <v>487080</v>
      </c>
      <c r="F602" s="8">
        <v>316800</v>
      </c>
      <c r="G602" s="8">
        <v>316800</v>
      </c>
      <c r="H602" s="6" t="s">
        <v>2667</v>
      </c>
      <c r="I602" s="19">
        <v>15</v>
      </c>
      <c r="J602" s="6" t="s">
        <v>2669</v>
      </c>
      <c r="K602" s="9">
        <f t="shared" si="9"/>
        <v>0</v>
      </c>
    </row>
    <row r="603" spans="1:11" ht="30.75">
      <c r="A603" s="4" t="s">
        <v>609</v>
      </c>
      <c r="B603" s="7" t="s">
        <v>2442</v>
      </c>
      <c r="C603" s="7" t="s">
        <v>2443</v>
      </c>
      <c r="D603" s="7" t="s">
        <v>2444</v>
      </c>
      <c r="E603" s="8">
        <v>475014.5</v>
      </c>
      <c r="F603" s="8">
        <v>308952.52</v>
      </c>
      <c r="G603" s="8">
        <v>308952.52</v>
      </c>
      <c r="H603" s="6" t="s">
        <v>2667</v>
      </c>
      <c r="I603" s="19">
        <v>15</v>
      </c>
      <c r="J603" s="6" t="s">
        <v>2669</v>
      </c>
      <c r="K603" s="9">
        <f t="shared" si="9"/>
        <v>0</v>
      </c>
    </row>
    <row r="604" spans="1:11" ht="140.25">
      <c r="A604" s="4" t="s">
        <v>610</v>
      </c>
      <c r="B604" s="7" t="s">
        <v>2445</v>
      </c>
      <c r="C604" s="7" t="s">
        <v>2446</v>
      </c>
      <c r="D604" s="7" t="s">
        <v>2447</v>
      </c>
      <c r="E604" s="8">
        <v>492000</v>
      </c>
      <c r="F604" s="8">
        <v>320000</v>
      </c>
      <c r="G604" s="8">
        <v>320000</v>
      </c>
      <c r="H604" s="6" t="s">
        <v>2667</v>
      </c>
      <c r="I604" s="19">
        <v>15</v>
      </c>
      <c r="J604" s="6" t="s">
        <v>2669</v>
      </c>
      <c r="K604" s="9">
        <f t="shared" si="9"/>
        <v>0</v>
      </c>
    </row>
    <row r="605" spans="1:11" ht="218.25">
      <c r="A605" s="4" t="s">
        <v>611</v>
      </c>
      <c r="B605" s="7" t="s">
        <v>2448</v>
      </c>
      <c r="C605" s="7" t="s">
        <v>2449</v>
      </c>
      <c r="D605" s="7" t="s">
        <v>2450</v>
      </c>
      <c r="E605" s="8">
        <v>295200</v>
      </c>
      <c r="F605" s="8">
        <v>192000</v>
      </c>
      <c r="G605" s="8">
        <v>192000</v>
      </c>
      <c r="H605" s="6" t="s">
        <v>2667</v>
      </c>
      <c r="I605" s="19">
        <v>15</v>
      </c>
      <c r="J605" s="6" t="s">
        <v>2669</v>
      </c>
      <c r="K605" s="9">
        <f t="shared" si="9"/>
        <v>0</v>
      </c>
    </row>
    <row r="606" spans="1:11" ht="62.25">
      <c r="A606" s="4" t="s">
        <v>612</v>
      </c>
      <c r="B606" s="7" t="s">
        <v>2451</v>
      </c>
      <c r="C606" s="7" t="s">
        <v>2452</v>
      </c>
      <c r="D606" s="7" t="s">
        <v>2453</v>
      </c>
      <c r="E606" s="8">
        <v>492000</v>
      </c>
      <c r="F606" s="8">
        <v>320000</v>
      </c>
      <c r="G606" s="8">
        <v>320000</v>
      </c>
      <c r="H606" s="6" t="s">
        <v>2667</v>
      </c>
      <c r="I606" s="19">
        <v>15</v>
      </c>
      <c r="J606" s="6" t="s">
        <v>2669</v>
      </c>
      <c r="K606" s="9">
        <f t="shared" si="9"/>
        <v>0</v>
      </c>
    </row>
    <row r="607" spans="1:11" ht="108.75">
      <c r="A607" s="4" t="s">
        <v>613</v>
      </c>
      <c r="B607" s="7" t="s">
        <v>2454</v>
      </c>
      <c r="C607" s="7" t="s">
        <v>2455</v>
      </c>
      <c r="D607" s="7" t="s">
        <v>2456</v>
      </c>
      <c r="E607" s="8">
        <v>492000</v>
      </c>
      <c r="F607" s="8">
        <v>320000</v>
      </c>
      <c r="G607" s="8">
        <v>320000</v>
      </c>
      <c r="H607" s="6" t="s">
        <v>2667</v>
      </c>
      <c r="I607" s="19">
        <v>15</v>
      </c>
      <c r="J607" s="6" t="s">
        <v>2669</v>
      </c>
      <c r="K607" s="9">
        <f t="shared" si="9"/>
        <v>0</v>
      </c>
    </row>
    <row r="608" spans="1:11" ht="62.25">
      <c r="A608" s="4" t="s">
        <v>614</v>
      </c>
      <c r="B608" s="7" t="s">
        <v>2457</v>
      </c>
      <c r="C608" s="7" t="s">
        <v>2458</v>
      </c>
      <c r="D608" s="7" t="s">
        <v>2459</v>
      </c>
      <c r="E608" s="8">
        <v>100906.09</v>
      </c>
      <c r="F608" s="8">
        <v>65629.98</v>
      </c>
      <c r="G608" s="8">
        <v>65629.98</v>
      </c>
      <c r="H608" s="6" t="s">
        <v>2667</v>
      </c>
      <c r="I608" s="19">
        <v>15</v>
      </c>
      <c r="J608" s="6" t="s">
        <v>2669</v>
      </c>
      <c r="K608" s="9">
        <f t="shared" si="9"/>
        <v>0</v>
      </c>
    </row>
    <row r="609" spans="1:11" ht="140.25">
      <c r="A609" s="4" t="s">
        <v>615</v>
      </c>
      <c r="B609" s="7" t="s">
        <v>2460</v>
      </c>
      <c r="C609" s="7" t="s">
        <v>2461</v>
      </c>
      <c r="D609" s="7" t="s">
        <v>2462</v>
      </c>
      <c r="E609" s="8">
        <v>250000</v>
      </c>
      <c r="F609" s="8">
        <v>200000</v>
      </c>
      <c r="G609" s="8">
        <v>200000</v>
      </c>
      <c r="H609" s="6" t="s">
        <v>2667</v>
      </c>
      <c r="I609" s="19">
        <v>15</v>
      </c>
      <c r="J609" s="6" t="s">
        <v>2669</v>
      </c>
      <c r="K609" s="9">
        <f t="shared" si="9"/>
        <v>0</v>
      </c>
    </row>
    <row r="610" spans="1:11" ht="108.75">
      <c r="A610" s="4" t="s">
        <v>616</v>
      </c>
      <c r="B610" s="7" t="s">
        <v>2463</v>
      </c>
      <c r="C610" s="7" t="s">
        <v>2464</v>
      </c>
      <c r="D610" s="7" t="s">
        <v>2465</v>
      </c>
      <c r="E610" s="8">
        <v>285011.91</v>
      </c>
      <c r="F610" s="8">
        <v>185373.6</v>
      </c>
      <c r="G610" s="8">
        <v>185373.6</v>
      </c>
      <c r="H610" s="6" t="s">
        <v>2667</v>
      </c>
      <c r="I610" s="19">
        <v>15</v>
      </c>
      <c r="J610" s="6" t="s">
        <v>2669</v>
      </c>
      <c r="K610" s="9">
        <f t="shared" si="9"/>
        <v>0</v>
      </c>
    </row>
    <row r="611" spans="1:11" ht="327">
      <c r="A611" s="4" t="s">
        <v>617</v>
      </c>
      <c r="B611" s="7" t="s">
        <v>2466</v>
      </c>
      <c r="C611" s="7" t="s">
        <v>2467</v>
      </c>
      <c r="D611" s="7" t="s">
        <v>2468</v>
      </c>
      <c r="E611" s="8">
        <v>71500</v>
      </c>
      <c r="F611" s="8">
        <v>46504.06</v>
      </c>
      <c r="G611" s="8">
        <v>46504.06</v>
      </c>
      <c r="H611" s="6" t="s">
        <v>2667</v>
      </c>
      <c r="I611" s="19">
        <v>15</v>
      </c>
      <c r="J611" s="6" t="s">
        <v>2669</v>
      </c>
      <c r="K611" s="9">
        <f t="shared" si="9"/>
        <v>0</v>
      </c>
    </row>
    <row r="612" spans="1:11" ht="46.5">
      <c r="A612" s="4" t="s">
        <v>618</v>
      </c>
      <c r="B612" s="7" t="s">
        <v>2469</v>
      </c>
      <c r="C612" s="7" t="s">
        <v>2470</v>
      </c>
      <c r="D612" s="7" t="s">
        <v>2471</v>
      </c>
      <c r="E612" s="8">
        <v>50000</v>
      </c>
      <c r="F612" s="8">
        <v>32520.32</v>
      </c>
      <c r="G612" s="8">
        <v>32520.32</v>
      </c>
      <c r="H612" s="6" t="s">
        <v>2667</v>
      </c>
      <c r="I612" s="19">
        <v>15</v>
      </c>
      <c r="J612" s="6" t="s">
        <v>2669</v>
      </c>
      <c r="K612" s="9">
        <f t="shared" si="9"/>
        <v>0</v>
      </c>
    </row>
    <row r="613" spans="1:11" ht="62.25">
      <c r="A613" s="4" t="s">
        <v>619</v>
      </c>
      <c r="B613" s="7" t="s">
        <v>2472</v>
      </c>
      <c r="C613" s="7" t="s">
        <v>2473</v>
      </c>
      <c r="D613" s="7" t="s">
        <v>2474</v>
      </c>
      <c r="E613" s="8">
        <v>38242.67</v>
      </c>
      <c r="F613" s="8">
        <v>24873.28</v>
      </c>
      <c r="G613" s="8">
        <v>24873.28</v>
      </c>
      <c r="H613" s="6" t="s">
        <v>2667</v>
      </c>
      <c r="I613" s="19">
        <v>15</v>
      </c>
      <c r="J613" s="6" t="s">
        <v>2669</v>
      </c>
      <c r="K613" s="9">
        <f t="shared" si="9"/>
        <v>0</v>
      </c>
    </row>
    <row r="614" spans="1:11" ht="62.25">
      <c r="A614" s="4" t="s">
        <v>620</v>
      </c>
      <c r="B614" s="7" t="s">
        <v>2475</v>
      </c>
      <c r="C614" s="7" t="s">
        <v>2476</v>
      </c>
      <c r="D614" s="7" t="s">
        <v>2477</v>
      </c>
      <c r="E614" s="8">
        <v>367155</v>
      </c>
      <c r="F614" s="8">
        <v>238800</v>
      </c>
      <c r="G614" s="8">
        <v>238800</v>
      </c>
      <c r="H614" s="6" t="s">
        <v>2667</v>
      </c>
      <c r="I614" s="19">
        <v>15</v>
      </c>
      <c r="J614" s="6" t="s">
        <v>2669</v>
      </c>
      <c r="K614" s="9">
        <f t="shared" si="9"/>
        <v>0</v>
      </c>
    </row>
    <row r="615" spans="1:11" ht="62.25">
      <c r="A615" s="4" t="s">
        <v>621</v>
      </c>
      <c r="B615" s="7" t="s">
        <v>2478</v>
      </c>
      <c r="C615" s="7" t="s">
        <v>2479</v>
      </c>
      <c r="D615" s="7" t="s">
        <v>2480</v>
      </c>
      <c r="E615" s="8">
        <v>265960</v>
      </c>
      <c r="F615" s="8">
        <v>172982.11</v>
      </c>
      <c r="G615" s="8">
        <v>172982.11</v>
      </c>
      <c r="H615" s="6" t="s">
        <v>2667</v>
      </c>
      <c r="I615" s="19">
        <v>15</v>
      </c>
      <c r="J615" s="6" t="s">
        <v>2669</v>
      </c>
      <c r="K615" s="9">
        <f t="shared" si="9"/>
        <v>0</v>
      </c>
    </row>
    <row r="616" spans="1:11" ht="124.5">
      <c r="A616" s="4" t="s">
        <v>622</v>
      </c>
      <c r="B616" s="7" t="s">
        <v>2481</v>
      </c>
      <c r="C616" s="7" t="s">
        <v>2482</v>
      </c>
      <c r="D616" s="7" t="s">
        <v>2483</v>
      </c>
      <c r="E616" s="8">
        <v>365500</v>
      </c>
      <c r="F616" s="8">
        <v>237723.57</v>
      </c>
      <c r="G616" s="8">
        <v>237723.57</v>
      </c>
      <c r="H616" s="6" t="s">
        <v>2667</v>
      </c>
      <c r="I616" s="19">
        <v>15</v>
      </c>
      <c r="J616" s="6" t="s">
        <v>2669</v>
      </c>
      <c r="K616" s="9">
        <f t="shared" si="9"/>
        <v>0</v>
      </c>
    </row>
    <row r="617" spans="1:11" ht="108.75">
      <c r="A617" s="4" t="s">
        <v>623</v>
      </c>
      <c r="B617" s="7" t="s">
        <v>2484</v>
      </c>
      <c r="C617" s="7" t="s">
        <v>2485</v>
      </c>
      <c r="D617" s="7" t="s">
        <v>2486</v>
      </c>
      <c r="E617" s="8">
        <v>123000</v>
      </c>
      <c r="F617" s="8">
        <v>80000</v>
      </c>
      <c r="G617" s="8">
        <v>80000</v>
      </c>
      <c r="H617" s="6" t="s">
        <v>2667</v>
      </c>
      <c r="I617" s="19">
        <v>15</v>
      </c>
      <c r="J617" s="6" t="s">
        <v>2669</v>
      </c>
      <c r="K617" s="9">
        <f t="shared" si="9"/>
        <v>0</v>
      </c>
    </row>
    <row r="618" spans="1:11" ht="156">
      <c r="A618" s="4" t="s">
        <v>624</v>
      </c>
      <c r="B618" s="7" t="s">
        <v>2487</v>
      </c>
      <c r="C618" s="7" t="s">
        <v>2488</v>
      </c>
      <c r="D618" s="7" t="s">
        <v>2489</v>
      </c>
      <c r="E618" s="8">
        <v>441570</v>
      </c>
      <c r="F618" s="8">
        <v>287200</v>
      </c>
      <c r="G618" s="8">
        <v>287200</v>
      </c>
      <c r="H618" s="6" t="s">
        <v>2667</v>
      </c>
      <c r="I618" s="19">
        <v>15</v>
      </c>
      <c r="J618" s="6" t="s">
        <v>2669</v>
      </c>
      <c r="K618" s="9">
        <f t="shared" si="9"/>
        <v>0</v>
      </c>
    </row>
    <row r="619" spans="1:11" ht="93">
      <c r="A619" s="4" t="s">
        <v>625</v>
      </c>
      <c r="B619" s="7" t="s">
        <v>2490</v>
      </c>
      <c r="C619" s="7" t="s">
        <v>2491</v>
      </c>
      <c r="D619" s="7" t="s">
        <v>2492</v>
      </c>
      <c r="E619" s="8">
        <v>281977.04</v>
      </c>
      <c r="F619" s="8">
        <v>184375.31</v>
      </c>
      <c r="G619" s="8">
        <v>184375.31</v>
      </c>
      <c r="H619" s="6" t="s">
        <v>2667</v>
      </c>
      <c r="I619" s="19">
        <v>15</v>
      </c>
      <c r="J619" s="6" t="s">
        <v>2669</v>
      </c>
      <c r="K619" s="9">
        <f t="shared" si="9"/>
        <v>0</v>
      </c>
    </row>
    <row r="620" spans="1:11" ht="124.5">
      <c r="A620" s="4" t="s">
        <v>626</v>
      </c>
      <c r="B620" s="7" t="s">
        <v>2493</v>
      </c>
      <c r="C620" s="7" t="s">
        <v>2494</v>
      </c>
      <c r="D620" s="7" t="s">
        <v>2495</v>
      </c>
      <c r="E620" s="8">
        <v>491938.5</v>
      </c>
      <c r="F620" s="8">
        <v>319960</v>
      </c>
      <c r="G620" s="8">
        <v>319960</v>
      </c>
      <c r="H620" s="6" t="s">
        <v>2667</v>
      </c>
      <c r="I620" s="19">
        <v>15</v>
      </c>
      <c r="J620" s="6" t="s">
        <v>2669</v>
      </c>
      <c r="K620" s="9">
        <f t="shared" si="9"/>
        <v>0</v>
      </c>
    </row>
    <row r="621" spans="1:11" ht="93">
      <c r="A621" s="4" t="s">
        <v>627</v>
      </c>
      <c r="B621" s="7" t="s">
        <v>2496</v>
      </c>
      <c r="C621" s="7" t="s">
        <v>2497</v>
      </c>
      <c r="D621" s="7" t="s">
        <v>2498</v>
      </c>
      <c r="E621" s="8">
        <v>306270</v>
      </c>
      <c r="F621" s="8">
        <v>199200</v>
      </c>
      <c r="G621" s="8">
        <v>199200</v>
      </c>
      <c r="H621" s="6" t="s">
        <v>2667</v>
      </c>
      <c r="I621" s="19">
        <v>15</v>
      </c>
      <c r="J621" s="6" t="s">
        <v>2669</v>
      </c>
      <c r="K621" s="9">
        <f t="shared" si="9"/>
        <v>0</v>
      </c>
    </row>
    <row r="622" spans="1:11" ht="78">
      <c r="A622" s="4" t="s">
        <v>628</v>
      </c>
      <c r="B622" s="7" t="s">
        <v>2499</v>
      </c>
      <c r="C622" s="7" t="s">
        <v>2500</v>
      </c>
      <c r="D622" s="7" t="s">
        <v>2501</v>
      </c>
      <c r="E622" s="8">
        <v>231795.76</v>
      </c>
      <c r="F622" s="8">
        <v>150761.6</v>
      </c>
      <c r="G622" s="8">
        <v>150761.6</v>
      </c>
      <c r="H622" s="6" t="s">
        <v>2667</v>
      </c>
      <c r="I622" s="19">
        <v>15</v>
      </c>
      <c r="J622" s="6" t="s">
        <v>2669</v>
      </c>
      <c r="K622" s="9">
        <f t="shared" si="9"/>
        <v>0</v>
      </c>
    </row>
    <row r="623" spans="1:11" ht="124.5">
      <c r="A623" s="4" t="s">
        <v>629</v>
      </c>
      <c r="B623" s="7" t="s">
        <v>2502</v>
      </c>
      <c r="C623" s="7" t="s">
        <v>2503</v>
      </c>
      <c r="D623" s="7" t="s">
        <v>2504</v>
      </c>
      <c r="E623" s="8">
        <v>492000</v>
      </c>
      <c r="F623" s="8">
        <v>320000</v>
      </c>
      <c r="G623" s="8">
        <v>320000</v>
      </c>
      <c r="H623" s="6" t="s">
        <v>2667</v>
      </c>
      <c r="I623" s="19">
        <v>15</v>
      </c>
      <c r="J623" s="6" t="s">
        <v>2669</v>
      </c>
      <c r="K623" s="9">
        <f t="shared" si="9"/>
        <v>0</v>
      </c>
    </row>
    <row r="624" spans="1:11" ht="62.25">
      <c r="A624" s="4" t="s">
        <v>630</v>
      </c>
      <c r="B624" s="7" t="s">
        <v>2508</v>
      </c>
      <c r="C624" s="7" t="s">
        <v>2509</v>
      </c>
      <c r="D624" s="7" t="s">
        <v>2510</v>
      </c>
      <c r="E624" s="8">
        <v>541200</v>
      </c>
      <c r="F624" s="8">
        <v>320000</v>
      </c>
      <c r="G624" s="8">
        <v>320000</v>
      </c>
      <c r="H624" s="6" t="s">
        <v>2667</v>
      </c>
      <c r="I624" s="19">
        <v>15</v>
      </c>
      <c r="J624" s="6" t="s">
        <v>2669</v>
      </c>
      <c r="K624" s="9">
        <f t="shared" si="9"/>
        <v>0</v>
      </c>
    </row>
    <row r="625" spans="1:11" ht="108.75">
      <c r="A625" s="4" t="s">
        <v>631</v>
      </c>
      <c r="B625" s="7" t="s">
        <v>2511</v>
      </c>
      <c r="C625" s="7" t="s">
        <v>2512</v>
      </c>
      <c r="D625" s="7" t="s">
        <v>2513</v>
      </c>
      <c r="E625" s="8">
        <v>299999</v>
      </c>
      <c r="F625" s="8">
        <v>195121.3</v>
      </c>
      <c r="G625" s="8">
        <v>195121.3</v>
      </c>
      <c r="H625" s="6" t="s">
        <v>2667</v>
      </c>
      <c r="I625" s="19">
        <v>15</v>
      </c>
      <c r="J625" s="6" t="s">
        <v>2669</v>
      </c>
      <c r="K625" s="9">
        <f t="shared" si="9"/>
        <v>0</v>
      </c>
    </row>
    <row r="626" spans="1:11" ht="62.25">
      <c r="A626" s="4" t="s">
        <v>632</v>
      </c>
      <c r="B626" s="7" t="s">
        <v>2637</v>
      </c>
      <c r="C626" s="7" t="s">
        <v>2638</v>
      </c>
      <c r="D626" s="7" t="s">
        <v>2639</v>
      </c>
      <c r="E626" s="8">
        <v>307500</v>
      </c>
      <c r="F626" s="8">
        <v>200000</v>
      </c>
      <c r="G626" s="8">
        <v>200000</v>
      </c>
      <c r="H626" s="6" t="s">
        <v>2667</v>
      </c>
      <c r="I626" s="19">
        <v>15</v>
      </c>
      <c r="J626" s="6" t="s">
        <v>2669</v>
      </c>
      <c r="K626" s="9">
        <f t="shared" si="9"/>
        <v>0</v>
      </c>
    </row>
    <row r="627" spans="1:11" ht="249">
      <c r="A627" s="4" t="s">
        <v>633</v>
      </c>
      <c r="B627" s="7" t="s">
        <v>2514</v>
      </c>
      <c r="C627" s="7" t="s">
        <v>2515</v>
      </c>
      <c r="D627" s="7" t="s">
        <v>2516</v>
      </c>
      <c r="E627" s="8">
        <v>62484</v>
      </c>
      <c r="F627" s="8">
        <v>40640</v>
      </c>
      <c r="G627" s="8">
        <v>40640</v>
      </c>
      <c r="H627" s="6" t="s">
        <v>2667</v>
      </c>
      <c r="I627" s="8">
        <v>14</v>
      </c>
      <c r="J627" s="6" t="s">
        <v>2669</v>
      </c>
      <c r="K627" s="9">
        <f t="shared" si="9"/>
        <v>0</v>
      </c>
    </row>
    <row r="628" spans="1:11" ht="156">
      <c r="A628" s="4" t="s">
        <v>634</v>
      </c>
      <c r="B628" s="7" t="s">
        <v>2517</v>
      </c>
      <c r="C628" s="7" t="s">
        <v>2518</v>
      </c>
      <c r="D628" s="7" t="s">
        <v>2519</v>
      </c>
      <c r="E628" s="8">
        <v>288189</v>
      </c>
      <c r="F628" s="8">
        <v>187440</v>
      </c>
      <c r="G628" s="8">
        <v>187440</v>
      </c>
      <c r="H628" s="6" t="s">
        <v>2667</v>
      </c>
      <c r="I628" s="8">
        <v>14</v>
      </c>
      <c r="J628" s="6" t="s">
        <v>2669</v>
      </c>
      <c r="K628" s="9">
        <f t="shared" si="9"/>
        <v>0</v>
      </c>
    </row>
    <row r="629" spans="1:11" ht="62.25">
      <c r="A629" s="4" t="s">
        <v>635</v>
      </c>
      <c r="B629" s="7" t="s">
        <v>2520</v>
      </c>
      <c r="C629" s="7" t="s">
        <v>2521</v>
      </c>
      <c r="D629" s="7" t="s">
        <v>2522</v>
      </c>
      <c r="E629" s="8">
        <v>418692</v>
      </c>
      <c r="F629" s="8">
        <v>272320</v>
      </c>
      <c r="G629" s="8">
        <v>272320</v>
      </c>
      <c r="H629" s="6" t="s">
        <v>2667</v>
      </c>
      <c r="I629" s="8">
        <v>14</v>
      </c>
      <c r="J629" s="6" t="s">
        <v>2669</v>
      </c>
      <c r="K629" s="9">
        <f t="shared" si="9"/>
        <v>0</v>
      </c>
    </row>
    <row r="630" spans="1:11" ht="156">
      <c r="A630" s="4" t="s">
        <v>636</v>
      </c>
      <c r="B630" s="7" t="s">
        <v>2523</v>
      </c>
      <c r="C630" s="7" t="s">
        <v>2524</v>
      </c>
      <c r="D630" s="7" t="s">
        <v>2525</v>
      </c>
      <c r="E630" s="8">
        <v>150184</v>
      </c>
      <c r="F630" s="8">
        <v>120147.2</v>
      </c>
      <c r="G630" s="8">
        <v>120147.2</v>
      </c>
      <c r="H630" s="6" t="s">
        <v>2667</v>
      </c>
      <c r="I630" s="8">
        <v>14</v>
      </c>
      <c r="J630" s="6" t="s">
        <v>2669</v>
      </c>
      <c r="K630" s="9">
        <f t="shared" si="9"/>
        <v>0</v>
      </c>
    </row>
    <row r="631" spans="1:11" ht="108.75">
      <c r="A631" s="4" t="s">
        <v>637</v>
      </c>
      <c r="B631" s="7" t="s">
        <v>2526</v>
      </c>
      <c r="C631" s="7" t="s">
        <v>2527</v>
      </c>
      <c r="D631" s="7" t="s">
        <v>2528</v>
      </c>
      <c r="E631" s="8">
        <v>559650</v>
      </c>
      <c r="F631" s="8">
        <v>320000</v>
      </c>
      <c r="G631" s="8">
        <v>320000</v>
      </c>
      <c r="H631" s="6" t="s">
        <v>2667</v>
      </c>
      <c r="I631" s="8">
        <v>14</v>
      </c>
      <c r="J631" s="6" t="s">
        <v>2669</v>
      </c>
      <c r="K631" s="9">
        <f t="shared" si="9"/>
        <v>0</v>
      </c>
    </row>
    <row r="632" spans="1:11" ht="78">
      <c r="A632" s="4" t="s">
        <v>638</v>
      </c>
      <c r="B632" s="7" t="s">
        <v>2529</v>
      </c>
      <c r="C632" s="7" t="s">
        <v>2530</v>
      </c>
      <c r="D632" s="7" t="s">
        <v>2531</v>
      </c>
      <c r="E632" s="8">
        <v>232955.84</v>
      </c>
      <c r="F632" s="8">
        <v>160000</v>
      </c>
      <c r="G632" s="8">
        <v>160000</v>
      </c>
      <c r="H632" s="6" t="s">
        <v>2667</v>
      </c>
      <c r="I632" s="8">
        <v>14</v>
      </c>
      <c r="J632" s="6" t="s">
        <v>2669</v>
      </c>
      <c r="K632" s="9">
        <f t="shared" si="9"/>
        <v>0</v>
      </c>
    </row>
    <row r="633" spans="1:11" ht="312">
      <c r="A633" s="4" t="s">
        <v>639</v>
      </c>
      <c r="B633" s="7" t="s">
        <v>2532</v>
      </c>
      <c r="C633" s="7" t="s">
        <v>2533</v>
      </c>
      <c r="D633" s="7" t="s">
        <v>2534</v>
      </c>
      <c r="E633" s="8">
        <v>492000</v>
      </c>
      <c r="F633" s="8">
        <v>320000</v>
      </c>
      <c r="G633" s="8">
        <v>320000</v>
      </c>
      <c r="H633" s="6" t="s">
        <v>2667</v>
      </c>
      <c r="I633" s="8">
        <v>14</v>
      </c>
      <c r="J633" s="6" t="s">
        <v>2669</v>
      </c>
      <c r="K633" s="9">
        <f t="shared" si="9"/>
        <v>0</v>
      </c>
    </row>
    <row r="634" spans="1:11" ht="108.75">
      <c r="A634" s="4" t="s">
        <v>640</v>
      </c>
      <c r="B634" s="7" t="s">
        <v>2535</v>
      </c>
      <c r="C634" s="7" t="s">
        <v>2536</v>
      </c>
      <c r="D634" s="7" t="s">
        <v>2537</v>
      </c>
      <c r="E634" s="8">
        <v>466556</v>
      </c>
      <c r="F634" s="8">
        <v>303451.06</v>
      </c>
      <c r="G634" s="8">
        <v>303451.06</v>
      </c>
      <c r="H634" s="6" t="s">
        <v>2667</v>
      </c>
      <c r="I634" s="8">
        <v>14</v>
      </c>
      <c r="J634" s="6" t="s">
        <v>2669</v>
      </c>
      <c r="K634" s="9">
        <f t="shared" si="9"/>
        <v>0</v>
      </c>
    </row>
    <row r="635" spans="1:11" ht="140.25">
      <c r="A635" s="4" t="s">
        <v>641</v>
      </c>
      <c r="B635" s="7" t="s">
        <v>2538</v>
      </c>
      <c r="C635" s="7" t="s">
        <v>2539</v>
      </c>
      <c r="D635" s="7" t="s">
        <v>2540</v>
      </c>
      <c r="E635" s="8">
        <v>58813.68</v>
      </c>
      <c r="F635" s="8">
        <v>38252.8</v>
      </c>
      <c r="G635" s="8">
        <v>38252.8</v>
      </c>
      <c r="H635" s="6" t="s">
        <v>2667</v>
      </c>
      <c r="I635" s="8">
        <v>14</v>
      </c>
      <c r="J635" s="6" t="s">
        <v>2669</v>
      </c>
      <c r="K635" s="9">
        <f t="shared" si="9"/>
        <v>0</v>
      </c>
    </row>
    <row r="636" spans="1:11" ht="124.5">
      <c r="A636" s="4" t="s">
        <v>642</v>
      </c>
      <c r="B636" s="7" t="s">
        <v>2541</v>
      </c>
      <c r="C636" s="7" t="s">
        <v>2542</v>
      </c>
      <c r="D636" s="7" t="s">
        <v>2543</v>
      </c>
      <c r="E636" s="8">
        <v>246000</v>
      </c>
      <c r="F636" s="8">
        <v>160000</v>
      </c>
      <c r="G636" s="8">
        <v>160000</v>
      </c>
      <c r="H636" s="6" t="s">
        <v>2667</v>
      </c>
      <c r="I636" s="8">
        <v>14</v>
      </c>
      <c r="J636" s="6" t="s">
        <v>2669</v>
      </c>
      <c r="K636" s="9">
        <f t="shared" si="9"/>
        <v>0</v>
      </c>
    </row>
    <row r="637" spans="1:11" ht="108.75">
      <c r="A637" s="4" t="s">
        <v>643</v>
      </c>
      <c r="B637" s="7" t="s">
        <v>2544</v>
      </c>
      <c r="C637" s="7" t="s">
        <v>2545</v>
      </c>
      <c r="D637" s="7" t="s">
        <v>2546</v>
      </c>
      <c r="E637" s="8">
        <v>520916.93</v>
      </c>
      <c r="F637" s="8">
        <v>320000</v>
      </c>
      <c r="G637" s="8">
        <v>320000</v>
      </c>
      <c r="H637" s="6" t="s">
        <v>2667</v>
      </c>
      <c r="I637" s="8">
        <v>14</v>
      </c>
      <c r="J637" s="6" t="s">
        <v>2669</v>
      </c>
      <c r="K637" s="9">
        <f t="shared" si="9"/>
        <v>0</v>
      </c>
    </row>
    <row r="638" spans="1:11" ht="78">
      <c r="A638" s="4" t="s">
        <v>644</v>
      </c>
      <c r="B638" s="7" t="s">
        <v>2547</v>
      </c>
      <c r="C638" s="7" t="s">
        <v>2548</v>
      </c>
      <c r="D638" s="7" t="s">
        <v>2549</v>
      </c>
      <c r="E638" s="8">
        <v>491152.07</v>
      </c>
      <c r="F638" s="8">
        <v>319448.5</v>
      </c>
      <c r="G638" s="8">
        <v>319448.5</v>
      </c>
      <c r="H638" s="6" t="s">
        <v>2667</v>
      </c>
      <c r="I638" s="8">
        <v>14</v>
      </c>
      <c r="J638" s="6" t="s">
        <v>2669</v>
      </c>
      <c r="K638" s="9">
        <f t="shared" si="9"/>
        <v>0</v>
      </c>
    </row>
    <row r="639" spans="1:11" ht="62.25">
      <c r="A639" s="4" t="s">
        <v>645</v>
      </c>
      <c r="B639" s="7" t="s">
        <v>2550</v>
      </c>
      <c r="C639" s="7" t="s">
        <v>2551</v>
      </c>
      <c r="D639" s="7" t="s">
        <v>2552</v>
      </c>
      <c r="E639" s="8">
        <v>219010</v>
      </c>
      <c r="F639" s="8">
        <v>134909.52</v>
      </c>
      <c r="G639" s="8">
        <v>134909.52</v>
      </c>
      <c r="H639" s="6" t="s">
        <v>2667</v>
      </c>
      <c r="I639" s="8">
        <v>14</v>
      </c>
      <c r="J639" s="6" t="s">
        <v>2669</v>
      </c>
      <c r="K639" s="9">
        <f t="shared" si="9"/>
        <v>0</v>
      </c>
    </row>
    <row r="640" spans="1:11" ht="171">
      <c r="A640" s="4" t="s">
        <v>646</v>
      </c>
      <c r="B640" s="7" t="s">
        <v>2553</v>
      </c>
      <c r="C640" s="7" t="s">
        <v>2554</v>
      </c>
      <c r="D640" s="7" t="s">
        <v>2555</v>
      </c>
      <c r="E640" s="8">
        <v>1200907.72</v>
      </c>
      <c r="F640" s="8">
        <v>320000</v>
      </c>
      <c r="G640" s="8">
        <v>320000</v>
      </c>
      <c r="H640" s="6" t="s">
        <v>2667</v>
      </c>
      <c r="I640" s="8">
        <v>14</v>
      </c>
      <c r="J640" s="6" t="s">
        <v>2669</v>
      </c>
      <c r="K640" s="9">
        <f t="shared" si="9"/>
        <v>0</v>
      </c>
    </row>
    <row r="641" spans="1:11" ht="156">
      <c r="A641" s="4" t="s">
        <v>647</v>
      </c>
      <c r="B641" s="7" t="s">
        <v>2556</v>
      </c>
      <c r="C641" s="7" t="s">
        <v>2557</v>
      </c>
      <c r="D641" s="7" t="s">
        <v>2558</v>
      </c>
      <c r="E641" s="8">
        <v>571707.5</v>
      </c>
      <c r="F641" s="8">
        <v>320000</v>
      </c>
      <c r="G641" s="8">
        <v>320000</v>
      </c>
      <c r="H641" s="6" t="s">
        <v>2667</v>
      </c>
      <c r="I641" s="8">
        <v>14</v>
      </c>
      <c r="J641" s="6" t="s">
        <v>2669</v>
      </c>
      <c r="K641" s="9">
        <f t="shared" si="9"/>
        <v>0</v>
      </c>
    </row>
    <row r="642" spans="1:11" ht="124.5">
      <c r="A642" s="4" t="s">
        <v>648</v>
      </c>
      <c r="B642" s="7" t="s">
        <v>2559</v>
      </c>
      <c r="C642" s="7" t="s">
        <v>2560</v>
      </c>
      <c r="D642" s="7" t="s">
        <v>2561</v>
      </c>
      <c r="E642" s="8">
        <v>403000</v>
      </c>
      <c r="F642" s="8">
        <v>260162.59</v>
      </c>
      <c r="G642" s="8">
        <v>260162.59</v>
      </c>
      <c r="H642" s="6" t="s">
        <v>2667</v>
      </c>
      <c r="I642" s="8">
        <v>14</v>
      </c>
      <c r="J642" s="6" t="s">
        <v>2669</v>
      </c>
      <c r="K642" s="9">
        <f t="shared" si="9"/>
        <v>0</v>
      </c>
    </row>
    <row r="643" spans="1:11" ht="62.25">
      <c r="A643" s="4" t="s">
        <v>649</v>
      </c>
      <c r="B643" s="7" t="s">
        <v>2562</v>
      </c>
      <c r="C643" s="7" t="s">
        <v>2563</v>
      </c>
      <c r="D643" s="7" t="s">
        <v>2564</v>
      </c>
      <c r="E643" s="8">
        <v>492000</v>
      </c>
      <c r="F643" s="8">
        <v>320000</v>
      </c>
      <c r="G643" s="8">
        <v>320000</v>
      </c>
      <c r="H643" s="6" t="s">
        <v>2667</v>
      </c>
      <c r="I643" s="8">
        <v>14</v>
      </c>
      <c r="J643" s="6" t="s">
        <v>2669</v>
      </c>
      <c r="K643" s="9">
        <f t="shared" si="9"/>
        <v>0</v>
      </c>
    </row>
    <row r="644" spans="1:11" ht="78">
      <c r="A644" s="4" t="s">
        <v>650</v>
      </c>
      <c r="B644" s="7" t="s">
        <v>2565</v>
      </c>
      <c r="C644" s="7" t="s">
        <v>2566</v>
      </c>
      <c r="D644" s="7" t="s">
        <v>2567</v>
      </c>
      <c r="E644" s="8">
        <v>451164</v>
      </c>
      <c r="F644" s="8">
        <v>293440</v>
      </c>
      <c r="G644" s="8">
        <v>293440</v>
      </c>
      <c r="H644" s="6" t="s">
        <v>2667</v>
      </c>
      <c r="I644" s="8">
        <v>14</v>
      </c>
      <c r="J644" s="6" t="s">
        <v>2669</v>
      </c>
      <c r="K644" s="9">
        <f t="shared" si="9"/>
        <v>0</v>
      </c>
    </row>
    <row r="645" spans="1:11" ht="93">
      <c r="A645" s="4" t="s">
        <v>651</v>
      </c>
      <c r="B645" s="7" t="s">
        <v>2568</v>
      </c>
      <c r="C645" s="7" t="s">
        <v>2569</v>
      </c>
      <c r="D645" s="7" t="s">
        <v>2570</v>
      </c>
      <c r="E645" s="8">
        <v>490893</v>
      </c>
      <c r="F645" s="8">
        <v>319280</v>
      </c>
      <c r="G645" s="8">
        <v>319280</v>
      </c>
      <c r="H645" s="6" t="s">
        <v>2667</v>
      </c>
      <c r="I645" s="8">
        <v>14</v>
      </c>
      <c r="J645" s="6" t="s">
        <v>2669</v>
      </c>
      <c r="K645" s="9">
        <f t="shared" si="9"/>
        <v>0</v>
      </c>
    </row>
    <row r="646" spans="1:11" ht="46.5">
      <c r="A646" s="4" t="s">
        <v>652</v>
      </c>
      <c r="B646" s="7" t="s">
        <v>2571</v>
      </c>
      <c r="C646" s="7" t="s">
        <v>2572</v>
      </c>
      <c r="D646" s="7" t="s">
        <v>2573</v>
      </c>
      <c r="E646" s="8">
        <v>400000</v>
      </c>
      <c r="F646" s="8">
        <v>320000</v>
      </c>
      <c r="G646" s="8">
        <v>320000</v>
      </c>
      <c r="H646" s="6" t="s">
        <v>2667</v>
      </c>
      <c r="I646" s="8">
        <v>14</v>
      </c>
      <c r="J646" s="6" t="s">
        <v>2669</v>
      </c>
      <c r="K646" s="9">
        <f aca="true" t="shared" si="10" ref="K646:K655">F646-G646</f>
        <v>0</v>
      </c>
    </row>
    <row r="647" spans="1:11" ht="62.25">
      <c r="A647" s="4" t="s">
        <v>653</v>
      </c>
      <c r="B647" s="7" t="s">
        <v>2574</v>
      </c>
      <c r="C647" s="7" t="s">
        <v>2575</v>
      </c>
      <c r="D647" s="7" t="s">
        <v>2576</v>
      </c>
      <c r="E647" s="8">
        <v>492000</v>
      </c>
      <c r="F647" s="8">
        <v>320000</v>
      </c>
      <c r="G647" s="8">
        <v>320000</v>
      </c>
      <c r="H647" s="6" t="s">
        <v>2667</v>
      </c>
      <c r="I647" s="8">
        <v>14</v>
      </c>
      <c r="J647" s="6" t="s">
        <v>2669</v>
      </c>
      <c r="K647" s="9">
        <f t="shared" si="10"/>
        <v>0</v>
      </c>
    </row>
    <row r="648" spans="1:11" ht="78">
      <c r="A648" s="4" t="s">
        <v>654</v>
      </c>
      <c r="B648" s="7" t="s">
        <v>2577</v>
      </c>
      <c r="C648" s="7" t="s">
        <v>2578</v>
      </c>
      <c r="D648" s="7" t="s">
        <v>2579</v>
      </c>
      <c r="E648" s="8">
        <v>583020</v>
      </c>
      <c r="F648" s="8">
        <v>320000</v>
      </c>
      <c r="G648" s="8">
        <v>320000</v>
      </c>
      <c r="H648" s="6" t="s">
        <v>2667</v>
      </c>
      <c r="I648" s="8">
        <v>14</v>
      </c>
      <c r="J648" s="6" t="s">
        <v>2669</v>
      </c>
      <c r="K648" s="9">
        <f t="shared" si="10"/>
        <v>0</v>
      </c>
    </row>
    <row r="649" spans="1:11" ht="93">
      <c r="A649" s="4" t="s">
        <v>655</v>
      </c>
      <c r="B649" s="7" t="s">
        <v>2580</v>
      </c>
      <c r="C649" s="7" t="s">
        <v>2581</v>
      </c>
      <c r="D649" s="7" t="s">
        <v>2582</v>
      </c>
      <c r="E649" s="8">
        <v>492000</v>
      </c>
      <c r="F649" s="8">
        <v>320000</v>
      </c>
      <c r="G649" s="8">
        <v>320000</v>
      </c>
      <c r="H649" s="6" t="s">
        <v>2667</v>
      </c>
      <c r="I649" s="8">
        <v>14</v>
      </c>
      <c r="J649" s="6" t="s">
        <v>2669</v>
      </c>
      <c r="K649" s="9">
        <f t="shared" si="10"/>
        <v>0</v>
      </c>
    </row>
    <row r="650" spans="1:11" ht="156">
      <c r="A650" s="4" t="s">
        <v>656</v>
      </c>
      <c r="B650" s="7" t="s">
        <v>2583</v>
      </c>
      <c r="C650" s="7" t="s">
        <v>2584</v>
      </c>
      <c r="D650" s="7" t="s">
        <v>2585</v>
      </c>
      <c r="E650" s="8">
        <v>492000</v>
      </c>
      <c r="F650" s="8">
        <v>320000</v>
      </c>
      <c r="G650" s="8">
        <v>320000</v>
      </c>
      <c r="H650" s="6" t="s">
        <v>2667</v>
      </c>
      <c r="I650" s="8">
        <v>14</v>
      </c>
      <c r="J650" s="6" t="s">
        <v>2669</v>
      </c>
      <c r="K650" s="9">
        <f t="shared" si="10"/>
        <v>0</v>
      </c>
    </row>
    <row r="651" spans="1:11" ht="62.25">
      <c r="A651" s="4" t="s">
        <v>657</v>
      </c>
      <c r="B651" s="7" t="s">
        <v>2586</v>
      </c>
      <c r="C651" s="7" t="s">
        <v>2587</v>
      </c>
      <c r="D651" s="7" t="s">
        <v>2588</v>
      </c>
      <c r="E651" s="8">
        <v>306270</v>
      </c>
      <c r="F651" s="8">
        <v>199200</v>
      </c>
      <c r="G651" s="8">
        <v>199200</v>
      </c>
      <c r="H651" s="6" t="s">
        <v>2667</v>
      </c>
      <c r="I651" s="8">
        <v>14</v>
      </c>
      <c r="J651" s="6" t="s">
        <v>2669</v>
      </c>
      <c r="K651" s="9">
        <f t="shared" si="10"/>
        <v>0</v>
      </c>
    </row>
    <row r="652" spans="1:11" ht="62.25">
      <c r="A652" s="4" t="s">
        <v>658</v>
      </c>
      <c r="B652" s="7" t="s">
        <v>2589</v>
      </c>
      <c r="C652" s="7" t="s">
        <v>2590</v>
      </c>
      <c r="D652" s="7" t="s">
        <v>2591</v>
      </c>
      <c r="E652" s="8">
        <v>492000</v>
      </c>
      <c r="F652" s="8">
        <v>320000</v>
      </c>
      <c r="G652" s="8">
        <v>320000</v>
      </c>
      <c r="H652" s="6" t="s">
        <v>2667</v>
      </c>
      <c r="I652" s="8">
        <v>14</v>
      </c>
      <c r="J652" s="6" t="s">
        <v>2669</v>
      </c>
      <c r="K652" s="9">
        <f t="shared" si="10"/>
        <v>0</v>
      </c>
    </row>
    <row r="653" spans="1:11" ht="46.5">
      <c r="A653" s="4" t="s">
        <v>659</v>
      </c>
      <c r="B653" s="7" t="s">
        <v>2592</v>
      </c>
      <c r="C653" s="7" t="s">
        <v>2593</v>
      </c>
      <c r="D653" s="7" t="s">
        <v>2594</v>
      </c>
      <c r="E653" s="8">
        <v>396730.4</v>
      </c>
      <c r="F653" s="8">
        <v>317384.32</v>
      </c>
      <c r="G653" s="8">
        <v>317384.32</v>
      </c>
      <c r="H653" s="6" t="s">
        <v>2667</v>
      </c>
      <c r="I653" s="8">
        <v>14</v>
      </c>
      <c r="J653" s="6" t="s">
        <v>2669</v>
      </c>
      <c r="K653" s="9">
        <f t="shared" si="10"/>
        <v>0</v>
      </c>
    </row>
    <row r="654" spans="1:11" ht="140.25">
      <c r="A654" s="4" t="s">
        <v>660</v>
      </c>
      <c r="B654" s="7" t="s">
        <v>2595</v>
      </c>
      <c r="C654" s="7" t="s">
        <v>2596</v>
      </c>
      <c r="D654" s="7" t="s">
        <v>2597</v>
      </c>
      <c r="E654" s="8">
        <v>492000</v>
      </c>
      <c r="F654" s="8">
        <v>320000</v>
      </c>
      <c r="G654" s="8">
        <v>320000</v>
      </c>
      <c r="H654" s="6" t="s">
        <v>2667</v>
      </c>
      <c r="I654" s="8">
        <v>14</v>
      </c>
      <c r="J654" s="6" t="s">
        <v>2669</v>
      </c>
      <c r="K654" s="9">
        <f t="shared" si="10"/>
        <v>0</v>
      </c>
    </row>
    <row r="655" spans="1:11" ht="78">
      <c r="A655" s="4" t="s">
        <v>661</v>
      </c>
      <c r="B655" s="7" t="s">
        <v>2598</v>
      </c>
      <c r="C655" s="7" t="s">
        <v>2599</v>
      </c>
      <c r="D655" s="7" t="s">
        <v>2600</v>
      </c>
      <c r="E655" s="8">
        <v>492000</v>
      </c>
      <c r="F655" s="8">
        <v>320000</v>
      </c>
      <c r="G655" s="8">
        <v>320000</v>
      </c>
      <c r="H655" s="6" t="s">
        <v>2667</v>
      </c>
      <c r="I655" s="8">
        <v>14</v>
      </c>
      <c r="J655" s="6" t="s">
        <v>2669</v>
      </c>
      <c r="K655" s="9">
        <f t="shared" si="10"/>
        <v>0</v>
      </c>
    </row>
    <row r="656" spans="1:10" ht="124.5">
      <c r="A656" s="4" t="s">
        <v>663</v>
      </c>
      <c r="B656" s="7" t="s">
        <v>2601</v>
      </c>
      <c r="C656" s="7" t="s">
        <v>2602</v>
      </c>
      <c r="D656" s="7" t="s">
        <v>2603</v>
      </c>
      <c r="E656" s="14">
        <v>492000</v>
      </c>
      <c r="F656" s="14">
        <v>320000</v>
      </c>
      <c r="G656" s="14">
        <v>320000</v>
      </c>
      <c r="H656" s="6" t="s">
        <v>2667</v>
      </c>
      <c r="I656" s="18">
        <v>14</v>
      </c>
      <c r="J656" s="6" t="s">
        <v>2669</v>
      </c>
    </row>
    <row r="657" spans="1:10" ht="140.25">
      <c r="A657" s="4" t="s">
        <v>664</v>
      </c>
      <c r="B657" s="7" t="s">
        <v>2604</v>
      </c>
      <c r="C657" s="7" t="s">
        <v>2605</v>
      </c>
      <c r="D657" s="7" t="s">
        <v>2606</v>
      </c>
      <c r="E657" s="14">
        <v>167649</v>
      </c>
      <c r="F657" s="14">
        <v>109040</v>
      </c>
      <c r="G657" s="14">
        <v>109040</v>
      </c>
      <c r="H657" s="6" t="s">
        <v>2667</v>
      </c>
      <c r="I657" s="18">
        <v>13</v>
      </c>
      <c r="J657" s="6" t="s">
        <v>2669</v>
      </c>
    </row>
    <row r="658" spans="1:10" ht="140.25">
      <c r="A658" s="4" t="s">
        <v>665</v>
      </c>
      <c r="B658" s="7" t="s">
        <v>2607</v>
      </c>
      <c r="C658" s="7" t="s">
        <v>2608</v>
      </c>
      <c r="D658" s="7" t="s">
        <v>2609</v>
      </c>
      <c r="E658" s="14">
        <v>258300</v>
      </c>
      <c r="F658" s="14">
        <v>168000</v>
      </c>
      <c r="G658" s="14">
        <v>168000</v>
      </c>
      <c r="H658" s="6" t="s">
        <v>2667</v>
      </c>
      <c r="I658" s="18">
        <v>13</v>
      </c>
      <c r="J658" s="6" t="s">
        <v>2669</v>
      </c>
    </row>
    <row r="659" spans="1:10" ht="78">
      <c r="A659" s="4" t="s">
        <v>666</v>
      </c>
      <c r="B659" s="7" t="s">
        <v>2610</v>
      </c>
      <c r="C659" s="7" t="s">
        <v>2611</v>
      </c>
      <c r="D659" s="7" t="s">
        <v>2612</v>
      </c>
      <c r="E659" s="14">
        <v>243007.13</v>
      </c>
      <c r="F659" s="14">
        <v>158053.42</v>
      </c>
      <c r="G659" s="14">
        <v>158053.42</v>
      </c>
      <c r="H659" s="6" t="s">
        <v>2667</v>
      </c>
      <c r="I659" s="18">
        <v>13</v>
      </c>
      <c r="J659" s="6" t="s">
        <v>2669</v>
      </c>
    </row>
    <row r="660" spans="1:10" ht="358.5">
      <c r="A660" s="4" t="s">
        <v>667</v>
      </c>
      <c r="B660" s="7" t="s">
        <v>2613</v>
      </c>
      <c r="C660" s="7" t="s">
        <v>2614</v>
      </c>
      <c r="D660" s="7" t="s">
        <v>2615</v>
      </c>
      <c r="E660" s="14">
        <v>144270.47</v>
      </c>
      <c r="F660" s="14">
        <v>93834.44</v>
      </c>
      <c r="G660" s="14">
        <v>93834.44</v>
      </c>
      <c r="H660" s="6" t="s">
        <v>2667</v>
      </c>
      <c r="I660" s="18">
        <v>13</v>
      </c>
      <c r="J660" s="6" t="s">
        <v>2669</v>
      </c>
    </row>
    <row r="661" spans="1:10" ht="218.25">
      <c r="A661" s="4" t="s">
        <v>668</v>
      </c>
      <c r="B661" s="7" t="s">
        <v>2616</v>
      </c>
      <c r="C661" s="7" t="s">
        <v>2617</v>
      </c>
      <c r="D661" s="7" t="s">
        <v>2618</v>
      </c>
      <c r="E661" s="14">
        <v>149000</v>
      </c>
      <c r="F661" s="14">
        <v>119200</v>
      </c>
      <c r="G661" s="14">
        <v>119200</v>
      </c>
      <c r="H661" s="6" t="s">
        <v>2667</v>
      </c>
      <c r="I661" s="18">
        <v>13</v>
      </c>
      <c r="J661" s="6" t="s">
        <v>2669</v>
      </c>
    </row>
    <row r="662" spans="1:10" ht="93">
      <c r="A662" s="4" t="s">
        <v>669</v>
      </c>
      <c r="B662" s="7" t="s">
        <v>2619</v>
      </c>
      <c r="C662" s="7" t="s">
        <v>2620</v>
      </c>
      <c r="D662" s="7" t="s">
        <v>2621</v>
      </c>
      <c r="E662" s="14">
        <v>478500</v>
      </c>
      <c r="F662" s="14">
        <v>311040</v>
      </c>
      <c r="G662" s="14">
        <v>311040</v>
      </c>
      <c r="H662" s="6" t="s">
        <v>2667</v>
      </c>
      <c r="I662" s="18">
        <v>13</v>
      </c>
      <c r="J662" s="6" t="s">
        <v>2669</v>
      </c>
    </row>
    <row r="663" spans="1:10" ht="108.75">
      <c r="A663" s="4" t="s">
        <v>670</v>
      </c>
      <c r="B663" s="7" t="s">
        <v>2622</v>
      </c>
      <c r="C663" s="7" t="s">
        <v>2623</v>
      </c>
      <c r="D663" s="7" t="s">
        <v>2624</v>
      </c>
      <c r="E663" s="14">
        <v>376417.77</v>
      </c>
      <c r="F663" s="14">
        <v>244824.57</v>
      </c>
      <c r="G663" s="14">
        <v>244824.57</v>
      </c>
      <c r="H663" s="6" t="s">
        <v>2667</v>
      </c>
      <c r="I663" s="18">
        <v>13</v>
      </c>
      <c r="J663" s="6" t="s">
        <v>2669</v>
      </c>
    </row>
    <row r="664" spans="1:10" ht="30.75">
      <c r="A664" s="4" t="s">
        <v>671</v>
      </c>
      <c r="B664" s="7" t="s">
        <v>2625</v>
      </c>
      <c r="C664" s="7" t="s">
        <v>2626</v>
      </c>
      <c r="D664" s="7" t="s">
        <v>2627</v>
      </c>
      <c r="E664" s="14">
        <v>399901</v>
      </c>
      <c r="F664" s="14">
        <v>260098.21</v>
      </c>
      <c r="G664" s="14">
        <v>260098.21</v>
      </c>
      <c r="H664" s="6" t="s">
        <v>2667</v>
      </c>
      <c r="I664" s="18">
        <v>13</v>
      </c>
      <c r="J664" s="6" t="s">
        <v>2669</v>
      </c>
    </row>
    <row r="665" spans="1:10" ht="124.5">
      <c r="A665" s="4" t="s">
        <v>672</v>
      </c>
      <c r="B665" s="7" t="s">
        <v>2628</v>
      </c>
      <c r="C665" s="7" t="s">
        <v>2629</v>
      </c>
      <c r="D665" s="7" t="s">
        <v>2630</v>
      </c>
      <c r="E665" s="14">
        <v>330044.67</v>
      </c>
      <c r="F665" s="14">
        <v>214663.2</v>
      </c>
      <c r="G665" s="14">
        <v>214663.2</v>
      </c>
      <c r="H665" s="6" t="s">
        <v>2667</v>
      </c>
      <c r="I665" s="18">
        <v>13</v>
      </c>
      <c r="J665" s="6" t="s">
        <v>2669</v>
      </c>
    </row>
    <row r="666" spans="1:10" ht="78">
      <c r="A666" s="4" t="s">
        <v>673</v>
      </c>
      <c r="B666" s="7" t="s">
        <v>2631</v>
      </c>
      <c r="C666" s="7" t="s">
        <v>2632</v>
      </c>
      <c r="D666" s="7" t="s">
        <v>2633</v>
      </c>
      <c r="E666" s="14">
        <v>491877</v>
      </c>
      <c r="F666" s="14">
        <v>319920</v>
      </c>
      <c r="G666" s="14">
        <v>319920</v>
      </c>
      <c r="H666" s="6" t="s">
        <v>2667</v>
      </c>
      <c r="I666" s="18">
        <v>13</v>
      </c>
      <c r="J666" s="6" t="s">
        <v>2669</v>
      </c>
    </row>
    <row r="667" spans="1:10" ht="108.75">
      <c r="A667" s="4" t="s">
        <v>674</v>
      </c>
      <c r="B667" s="7" t="s">
        <v>2634</v>
      </c>
      <c r="C667" s="7" t="s">
        <v>2635</v>
      </c>
      <c r="D667" s="7" t="s">
        <v>2636</v>
      </c>
      <c r="E667" s="14">
        <v>492000</v>
      </c>
      <c r="F667" s="14">
        <v>320000</v>
      </c>
      <c r="G667" s="14">
        <v>320000</v>
      </c>
      <c r="H667" s="6" t="s">
        <v>2667</v>
      </c>
      <c r="I667" s="18">
        <v>13</v>
      </c>
      <c r="J667" s="6" t="s">
        <v>2669</v>
      </c>
    </row>
    <row r="668" spans="1:10" ht="108.75">
      <c r="A668" s="4" t="s">
        <v>675</v>
      </c>
      <c r="B668" s="7" t="s">
        <v>2695</v>
      </c>
      <c r="C668" s="7" t="s">
        <v>2696</v>
      </c>
      <c r="D668" s="7" t="s">
        <v>2697</v>
      </c>
      <c r="E668" s="14">
        <v>407198</v>
      </c>
      <c r="F668" s="14">
        <v>240000</v>
      </c>
      <c r="G668" s="14">
        <v>240000</v>
      </c>
      <c r="H668" s="6" t="s">
        <v>2667</v>
      </c>
      <c r="I668" s="18">
        <v>12</v>
      </c>
      <c r="J668" s="6" t="s">
        <v>2669</v>
      </c>
    </row>
    <row r="669" spans="1:10" ht="108.75">
      <c r="A669" s="4" t="s">
        <v>676</v>
      </c>
      <c r="B669" s="7" t="s">
        <v>2640</v>
      </c>
      <c r="C669" s="7" t="s">
        <v>2641</v>
      </c>
      <c r="D669" s="7" t="s">
        <v>2642</v>
      </c>
      <c r="E669" s="14">
        <v>369000</v>
      </c>
      <c r="F669" s="14">
        <v>240000</v>
      </c>
      <c r="G669" s="14">
        <v>240000</v>
      </c>
      <c r="H669" s="6" t="s">
        <v>2667</v>
      </c>
      <c r="I669" s="18">
        <v>12</v>
      </c>
      <c r="J669" s="6" t="s">
        <v>2669</v>
      </c>
    </row>
    <row r="670" spans="1:10" ht="218.25">
      <c r="A670" s="4" t="s">
        <v>2670</v>
      </c>
      <c r="B670" s="7" t="s">
        <v>2643</v>
      </c>
      <c r="C670" s="7" t="s">
        <v>2644</v>
      </c>
      <c r="D670" s="7" t="s">
        <v>2645</v>
      </c>
      <c r="E670" s="14">
        <v>306948.96</v>
      </c>
      <c r="F670" s="14">
        <v>199641.6</v>
      </c>
      <c r="G670" s="14">
        <v>199641.6</v>
      </c>
      <c r="H670" s="6" t="s">
        <v>2667</v>
      </c>
      <c r="I670" s="18">
        <v>12</v>
      </c>
      <c r="J670" s="6" t="s">
        <v>2669</v>
      </c>
    </row>
    <row r="671" spans="1:10" ht="78">
      <c r="A671" s="4" t="s">
        <v>2671</v>
      </c>
      <c r="B671" s="7" t="s">
        <v>2649</v>
      </c>
      <c r="C671" s="7" t="s">
        <v>2650</v>
      </c>
      <c r="D671" s="7" t="s">
        <v>2651</v>
      </c>
      <c r="E671" s="14">
        <v>322973</v>
      </c>
      <c r="F671" s="14">
        <v>210063.73</v>
      </c>
      <c r="G671" s="14">
        <v>210063.73</v>
      </c>
      <c r="H671" s="6" t="s">
        <v>2667</v>
      </c>
      <c r="I671" s="18">
        <v>12</v>
      </c>
      <c r="J671" s="6" t="s">
        <v>2669</v>
      </c>
    </row>
    <row r="672" spans="1:10" ht="46.5">
      <c r="A672" s="4" t="s">
        <v>2672</v>
      </c>
      <c r="B672" s="7" t="s">
        <v>2652</v>
      </c>
      <c r="C672" s="7" t="s">
        <v>2653</v>
      </c>
      <c r="D672" s="7" t="s">
        <v>2654</v>
      </c>
      <c r="E672" s="14">
        <v>174260</v>
      </c>
      <c r="F672" s="14">
        <v>139408</v>
      </c>
      <c r="G672" s="14">
        <v>139408</v>
      </c>
      <c r="H672" s="6" t="s">
        <v>2667</v>
      </c>
      <c r="I672" s="18">
        <v>12</v>
      </c>
      <c r="J672" s="6" t="s">
        <v>2669</v>
      </c>
    </row>
    <row r="673" spans="1:10" ht="62.25">
      <c r="A673" s="4" t="s">
        <v>2673</v>
      </c>
      <c r="B673" s="7" t="s">
        <v>2655</v>
      </c>
      <c r="C673" s="7" t="s">
        <v>2656</v>
      </c>
      <c r="D673" s="7" t="s">
        <v>2657</v>
      </c>
      <c r="E673" s="14">
        <v>292433.73</v>
      </c>
      <c r="F673" s="14">
        <v>190200.8</v>
      </c>
      <c r="G673" s="14">
        <v>190200.8</v>
      </c>
      <c r="H673" s="6" t="s">
        <v>2667</v>
      </c>
      <c r="I673" s="18">
        <v>12</v>
      </c>
      <c r="J673" s="6" t="s">
        <v>2669</v>
      </c>
    </row>
    <row r="674" spans="1:10" ht="140.25">
      <c r="A674" s="4" t="s">
        <v>2674</v>
      </c>
      <c r="B674" s="7" t="s">
        <v>2658</v>
      </c>
      <c r="C674" s="7" t="s">
        <v>2659</v>
      </c>
      <c r="D674" s="7" t="s">
        <v>2660</v>
      </c>
      <c r="E674" s="14">
        <v>368497.53</v>
      </c>
      <c r="F674" s="14">
        <v>239676.31</v>
      </c>
      <c r="G674" s="14">
        <v>239676.31</v>
      </c>
      <c r="H674" s="6" t="s">
        <v>2667</v>
      </c>
      <c r="I674" s="18">
        <v>12</v>
      </c>
      <c r="J674" s="6" t="s">
        <v>2669</v>
      </c>
    </row>
    <row r="675" spans="1:10" ht="140.25">
      <c r="A675" s="4" t="s">
        <v>2675</v>
      </c>
      <c r="B675" s="7" t="s">
        <v>2661</v>
      </c>
      <c r="C675" s="7" t="s">
        <v>2662</v>
      </c>
      <c r="D675" s="7" t="s">
        <v>2663</v>
      </c>
      <c r="E675" s="14">
        <v>483291.6</v>
      </c>
      <c r="F675" s="14">
        <v>314336</v>
      </c>
      <c r="G675" s="14">
        <v>314336</v>
      </c>
      <c r="H675" s="6" t="s">
        <v>2667</v>
      </c>
      <c r="I675" s="18">
        <v>12</v>
      </c>
      <c r="J675" s="6" t="s">
        <v>2669</v>
      </c>
    </row>
    <row r="676" spans="1:10" ht="124.5">
      <c r="A676" s="4" t="s">
        <v>2676</v>
      </c>
      <c r="B676" s="7" t="s">
        <v>2664</v>
      </c>
      <c r="C676" s="7" t="s">
        <v>2665</v>
      </c>
      <c r="D676" s="7" t="s">
        <v>2666</v>
      </c>
      <c r="E676" s="14">
        <v>492000</v>
      </c>
      <c r="F676" s="14">
        <v>320000</v>
      </c>
      <c r="G676" s="14">
        <v>320000</v>
      </c>
      <c r="H676" s="6" t="s">
        <v>2667</v>
      </c>
      <c r="I676" s="18">
        <v>12</v>
      </c>
      <c r="J676" s="6" t="s">
        <v>2669</v>
      </c>
    </row>
    <row r="677" spans="1:10" ht="36.75" customHeight="1">
      <c r="A677" s="4"/>
      <c r="B677" s="15"/>
      <c r="C677" s="15"/>
      <c r="D677" s="16" t="s">
        <v>2668</v>
      </c>
      <c r="E677" s="17">
        <f>SUM(E5:E676)</f>
        <v>204218357.70999995</v>
      </c>
      <c r="F677" s="17">
        <f>SUM(F5:F676)</f>
        <v>133272243.08999999</v>
      </c>
      <c r="G677" s="17">
        <f>SUM(G5:G676)</f>
        <v>132889308.75999996</v>
      </c>
      <c r="H677" s="15"/>
      <c r="I677" s="15"/>
      <c r="J677" s="15"/>
    </row>
  </sheetData>
  <sheetProtection/>
  <autoFilter ref="A4:K677"/>
  <mergeCells count="2">
    <mergeCell ref="A3:J3"/>
    <mergeCell ref="A1:J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Aneta</cp:lastModifiedBy>
  <cp:lastPrinted>2022-05-20T09:16:31Z</cp:lastPrinted>
  <dcterms:created xsi:type="dcterms:W3CDTF">2009-08-24T11:37:40Z</dcterms:created>
  <dcterms:modified xsi:type="dcterms:W3CDTF">2022-09-20T12:25:00Z</dcterms:modified>
  <cp:category/>
  <cp:version/>
  <cp:contentType/>
  <cp:contentStatus/>
</cp:coreProperties>
</file>