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4.1Bc" sheetId="3" r:id="rId1"/>
    <sheet name="Arkusz1" sheetId="4" r:id="rId2"/>
  </sheets>
  <definedNames>
    <definedName name="_xlnm._FilterDatabase" localSheetId="0" hidden="1">'podpisane umowy 1.4.1Bc'!$A$2:$G$3</definedName>
  </definedNames>
  <calcPr calcId="145621"/>
</workbook>
</file>

<file path=xl/calcChain.xml><?xml version="1.0" encoding="utf-8"?>
<calcChain xmlns="http://schemas.openxmlformats.org/spreadsheetml/2006/main">
  <c r="F7" i="3" l="1"/>
  <c r="G7" i="3" l="1"/>
  <c r="G2" i="4" l="1"/>
  <c r="D71" i="4"/>
</calcChain>
</file>

<file path=xl/sharedStrings.xml><?xml version="1.0" encoding="utf-8"?>
<sst xmlns="http://schemas.openxmlformats.org/spreadsheetml/2006/main" count="167" uniqueCount="167">
  <si>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</si>
  <si>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</si>
  <si>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</si>
  <si>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</si>
  <si>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</si>
  <si>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</si>
  <si>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</si>
  <si>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</si>
  <si>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</si>
  <si>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</si>
  <si>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</si>
  <si>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</si>
  <si>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</si>
  <si>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</si>
  <si>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</si>
  <si>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</si>
  <si>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</si>
  <si>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</si>
  <si>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</si>
  <si>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</si>
  <si>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</si>
  <si>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</si>
  <si>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</si>
  <si>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</si>
  <si>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</si>
  <si>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</si>
  <si>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</si>
  <si>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</si>
  <si>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</si>
  <si>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</si>
  <si>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</si>
  <si>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</si>
  <si>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</si>
  <si>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</si>
  <si>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</si>
  <si>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</si>
  <si>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</si>
  <si>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</si>
  <si>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</si>
  <si>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</si>
  <si>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</si>
  <si>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</si>
  <si>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</si>
  <si>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</si>
  <si>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</si>
  <si>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</si>
  <si>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</si>
  <si>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</si>
  <si>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</si>
  <si>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</si>
  <si>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</si>
  <si>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</si>
  <si>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</si>
  <si>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</si>
  <si>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</si>
  <si>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</si>
  <si>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</si>
  <si>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</si>
  <si>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</si>
  <si>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</si>
  <si>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</si>
  <si>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</si>
  <si>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</si>
  <si>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</si>
  <si>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</si>
  <si>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</si>
  <si>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</si>
  <si>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</si>
  <si>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</si>
  <si>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</si>
  <si>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</si>
  <si>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</si>
  <si>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</si>
  <si>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</si>
  <si>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</si>
  <si>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</si>
  <si>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</si>
  <si>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</si>
  <si>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</si>
  <si>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</si>
  <si>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</si>
  <si>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</si>
  <si>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</si>
  <si>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</si>
  <si>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</si>
  <si>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</si>
  <si>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</si>
  <si>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</si>
  <si>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</si>
  <si>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</si>
  <si>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</si>
  <si>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</si>
  <si>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</si>
  <si>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</si>
  <si>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</si>
  <si>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</si>
  <si>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</si>
  <si>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</si>
  <si>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</si>
  <si>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</si>
  <si>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</si>
  <si>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</si>
  <si>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</si>
  <si>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</si>
  <si>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</si>
  <si>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</si>
  <si>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</si>
  <si>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</si>
  <si>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</si>
  <si>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</si>
  <si>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</si>
  <si>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</si>
  <si>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</si>
  <si>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</si>
  <si>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</si>
  <si>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</si>
  <si>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</si>
  <si>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</si>
  <si>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</si>
  <si>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</si>
  <si>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</si>
  <si>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</si>
  <si>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</si>
  <si>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</si>
  <si>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</si>
  <si>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</si>
  <si>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</si>
  <si>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</si>
  <si>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</si>
  <si>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</si>
  <si>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</si>
  <si>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</si>
  <si>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</si>
  <si>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</si>
  <si>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</si>
  <si>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</si>
  <si>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</si>
  <si>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</si>
  <si>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</si>
  <si>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</si>
  <si>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</si>
  <si>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</si>
  <si>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</si>
  <si>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</si>
  <si>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</si>
  <si>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</si>
  <si>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</t>
  </si>
  <si>
    <t>2.</t>
  </si>
  <si>
    <t>3.</t>
  </si>
  <si>
    <t>4.</t>
  </si>
  <si>
    <t xml:space="preserve"> RPDS.01.04.01-02-0041/17-00</t>
  </si>
  <si>
    <t>01-03-2018</t>
  </si>
  <si>
    <t>ARKAS Spółka z ograniczoną odpowiedzialnością</t>
  </si>
  <si>
    <t>Pozyskanie nowych rynków zbytu poprzez wdrożenie Planu Rozwoju Eksportu przez Spółkę ARKAS.</t>
  </si>
  <si>
    <t xml:space="preserve"> RPDS.01.04.01-02-0031/17</t>
  </si>
  <si>
    <t>21-03-2018</t>
  </si>
  <si>
    <t>ECKERT AUTOMATYKA SPAWALNICZA SPÓŁKA Z OGRANICZONĄ ODPOWIEDZIALNOŚCIĄ</t>
  </si>
  <si>
    <t xml:space="preserve">Rozwój działalności eksportowej Eckert AS Sp. z o. o. dzięki udziałowi w międzynarodowych targach </t>
  </si>
  <si>
    <t xml:space="preserve"> RPDS.01.04.01-02-0023/17</t>
  </si>
  <si>
    <t>23-03-2018</t>
  </si>
  <si>
    <t>MEDIPE Spółka z ograniczoną odpowiedzialnością</t>
  </si>
  <si>
    <t>Rozwój działań proeksportowych poprzez wdrożenie Planu Rozwoju Eksportu przez Medipe Sp. z o.o.</t>
  </si>
  <si>
    <t xml:space="preserve"> RPDS.01.04.01-02-0006/17</t>
  </si>
  <si>
    <t>28-03-2018</t>
  </si>
  <si>
    <t>Annais Bridal sp. zo.o.</t>
  </si>
  <si>
    <t>Ekspansja na rynku francuskim i niemieckim firmy Annais Bridal sp. zoo poprzez uczestnictwo w targach branżowych.</t>
  </si>
  <si>
    <t>Umowy podpisane w marcu 2018 konkurs 1.4.1.Bc nr naboru 0217/16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</si>
</sst>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5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</cellStyleXfs>
  <cellXfs count="70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horizontal="center" vertical="center" wrapText="1"/>
    </xf>
    <xf numFmtId="4" fontId="43" fillId="0" borderId="11" xfId="0" applyNumberFormat="1" applyFont="1" applyBorder="1" applyAlignment="1">
      <alignment horizontal="center" vertical="center" wrapText="1"/>
    </xf>
    <xf numFmtId="0" fontId="49" fillId="0" borderId="11" xfId="0" applyFont="1" applyFill="1" applyBorder="1" applyAlignment="1" applyProtection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 applyProtection="1">
      <alignment horizontal="center" vertical="center" wrapText="1"/>
    </xf>
    <xf numFmtId="165" fontId="49" fillId="0" borderId="11" xfId="0" applyNumberFormat="1" applyFont="1" applyFill="1" applyBorder="1" applyAlignment="1" applyProtection="1">
      <alignment horizontal="center" vertical="center" wrapText="1"/>
    </xf>
    <xf numFmtId="165" fontId="53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4" t="s">
        <v>166</v>
      </c>
      <c r="C1" s="64"/>
      <c r="D1" s="64"/>
      <c r="E1" s="64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8" t="s">
        <v>150</v>
      </c>
      <c r="C3" s="69" t="s">
        <v>151</v>
      </c>
      <c r="D3" s="68" t="s">
        <v>152</v>
      </c>
      <c r="E3" s="68" t="s">
        <v>153</v>
      </c>
      <c r="F3" s="65">
        <v>99977.89</v>
      </c>
      <c r="G3" s="65">
        <v>79761.36</v>
      </c>
    </row>
    <row r="4" spans="1:7" s="9" customFormat="1" ht="64.8" customHeight="1">
      <c r="A4" s="18" t="s">
        <v>147</v>
      </c>
      <c r="B4" s="68" t="s">
        <v>154</v>
      </c>
      <c r="C4" s="69" t="s">
        <v>155</v>
      </c>
      <c r="D4" s="68" t="s">
        <v>156</v>
      </c>
      <c r="E4" s="68" t="s">
        <v>157</v>
      </c>
      <c r="F4" s="65">
        <v>99868.36</v>
      </c>
      <c r="G4" s="66">
        <v>69770.55</v>
      </c>
    </row>
    <row r="5" spans="1:7" s="9" customFormat="1" ht="51.6" customHeight="1">
      <c r="A5" s="18" t="s">
        <v>148</v>
      </c>
      <c r="B5" s="68" t="s">
        <v>158</v>
      </c>
      <c r="C5" s="69" t="s">
        <v>159</v>
      </c>
      <c r="D5" s="63" t="s">
        <v>160</v>
      </c>
      <c r="E5" s="63" t="s">
        <v>161</v>
      </c>
      <c r="F5" s="65">
        <v>65912.08</v>
      </c>
      <c r="G5" s="66">
        <v>52729.66</v>
      </c>
    </row>
    <row r="6" spans="1:7" s="9" customFormat="1" ht="51.6" customHeight="1">
      <c r="A6" s="18" t="s">
        <v>149</v>
      </c>
      <c r="B6" s="68" t="s">
        <v>162</v>
      </c>
      <c r="C6" s="69" t="s">
        <v>163</v>
      </c>
      <c r="D6" s="63" t="s">
        <v>164</v>
      </c>
      <c r="E6" s="63" t="s">
        <v>165</v>
      </c>
      <c r="F6" s="67">
        <v>99993.9</v>
      </c>
      <c r="G6" s="66">
        <v>84994.82</v>
      </c>
    </row>
    <row r="7" spans="1:7" ht="21.6" customHeight="1">
      <c r="E7" s="61" t="s">
        <v>146</v>
      </c>
      <c r="F7" s="62">
        <f>SUM(F3:F6)</f>
        <v>365752.23</v>
      </c>
      <c r="G7" s="62">
        <f>SUM(G3:G6)</f>
        <v>287256.39</v>
      </c>
    </row>
  </sheetData>
  <protectedRanges>
    <protectedRange sqref="D3:D6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1.4.1Bc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2018-04-05T08:14:47Z</dcterms:modified>
</cp:coreProperties>
</file>