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660" windowHeight="63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'Arkusz1'!$A$1:$F$10</definedName>
  </definedNames>
  <calcPr fullCalcOnLoad="1"/>
</workbook>
</file>

<file path=xl/sharedStrings.xml><?xml version="1.0" encoding="utf-8"?>
<sst xmlns="http://schemas.openxmlformats.org/spreadsheetml/2006/main" count="24" uniqueCount="24">
  <si>
    <t>Lp.</t>
  </si>
  <si>
    <t>Nr wniosku o dofinansowanie</t>
  </si>
  <si>
    <t>Nazwa Wnioskodawcy</t>
  </si>
  <si>
    <t xml:space="preserve">Tytuł projektu </t>
  </si>
  <si>
    <t>Całkowita wartość projektu</t>
  </si>
  <si>
    <t xml:space="preserve">Kwota dofinansowania </t>
  </si>
  <si>
    <t>Razem</t>
  </si>
  <si>
    <t>Lista projektów, które spełniły kryteria oceny formalnej
(konkurs 1.2.C.b 180_16 ZIT WrOF)</t>
  </si>
  <si>
    <t>RPDS.01.02.02-02-0001/17</t>
  </si>
  <si>
    <t>Uniwersytet Ekonomiczny we Wrocławiu</t>
  </si>
  <si>
    <t>Granty na innowacje dla MŚP</t>
  </si>
  <si>
    <t>RPDS.01.02.02-02-0002/17</t>
  </si>
  <si>
    <t>Agencja Rozwoju Aglomeracji Wrocławskiej</t>
  </si>
  <si>
    <t>Bon na innowację dla mikro, małych, średnich przedsiębiorców z WrOF</t>
  </si>
  <si>
    <t>RPDS.01.02.02-02-0003/17</t>
  </si>
  <si>
    <t>Wrocławska Agencja Rozwoju Regionalnego SA</t>
  </si>
  <si>
    <t>Bony na innowacyjne usługi badawczo-rozwojowe dla przedsiębiorców z sektora MSP - ZIT WRoF/2017</t>
  </si>
  <si>
    <t>RPDS.01.02.02-02-0004/17</t>
  </si>
  <si>
    <t>Prometeia Capital sp. z o o.</t>
  </si>
  <si>
    <t>Dofinansowanie innowacyjnych przedsięwzięć poprzez udzielanie bonów na innowacje przez Prometeia Capital sp. z o o.</t>
  </si>
  <si>
    <t>RPDS.01.02.02-02-0005/17</t>
  </si>
  <si>
    <t>ECDF SPÓŁKA Z OGRANICZONĄ ODPOWIEDZIALNOŚCIĄ</t>
  </si>
  <si>
    <t>Bony na innowacje dla MŚP z ZIT WrOF narzędziem wsparcia w zakresie badań, rozwoju i wdrożeń innowacji/2017</t>
  </si>
  <si>
    <t>Załącznik nr 3 Wzór listy projektów, które spełniły kryteria oceny formalnej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</si>
</sst>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4" fontId="47" fillId="0" borderId="0" xfId="0" applyNumberFormat="1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4" fillId="0" borderId="11" xfId="2239" applyNumberFormat="1" applyFont="1" applyFill="1" applyBorder="1" applyAlignment="1" applyProtection="1">
      <alignment horizontal="center" vertical="center" wrapText="1"/>
      <protection/>
    </xf>
    <xf numFmtId="0" fontId="24" fillId="0" borderId="10" xfId="2239" applyNumberFormat="1" applyFont="1" applyFill="1" applyBorder="1" applyAlignment="1" applyProtection="1">
      <alignment horizontal="center" vertical="center" wrapText="1"/>
      <protection/>
    </xf>
    <xf numFmtId="4" fontId="48" fillId="0" borderId="10" xfId="2239" applyNumberFormat="1" applyFont="1" applyFill="1" applyBorder="1" applyAlignment="1">
      <alignment horizontal="center" vertical="center" wrapText="1"/>
      <protection/>
    </xf>
    <xf numFmtId="168" fontId="49" fillId="0" borderId="12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4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2239" applyFont="1" applyFill="1" applyBorder="1" applyAlignment="1" applyProtection="1">
      <alignment horizontal="center" vertical="center"/>
      <protection/>
    </xf>
    <xf numFmtId="0" fontId="39" fillId="0" borderId="10" xfId="2239" applyFill="1" applyBorder="1" applyAlignment="1" applyProtection="1">
      <alignment horizontal="center" vertical="center"/>
      <protection/>
    </xf>
    <xf numFmtId="0" fontId="3" fillId="0" borderId="10" xfId="2451" applyFill="1" applyBorder="1" applyAlignment="1" applyProtection="1">
      <alignment horizontal="center" vertical="center" wrapText="1"/>
      <protection/>
    </xf>
    <xf numFmtId="0" fontId="27" fillId="33" borderId="13" xfId="2239" applyNumberFormat="1" applyFont="1" applyFill="1" applyBorder="1" applyAlignment="1" applyProtection="1">
      <alignment horizontal="center" vertical="center" wrapText="1"/>
      <protection/>
    </xf>
    <xf numFmtId="0" fontId="49" fillId="33" borderId="14" xfId="2239" applyFont="1" applyFill="1" applyBorder="1" applyAlignment="1">
      <alignment horizontal="center" vertical="center" wrapText="1"/>
      <protection/>
    </xf>
    <xf numFmtId="0" fontId="49" fillId="33" borderId="11" xfId="2239" applyFont="1" applyFill="1" applyBorder="1" applyAlignment="1">
      <alignment horizontal="center" vertical="center" wrapText="1"/>
      <protection/>
    </xf>
    <xf numFmtId="0" fontId="24" fillId="34" borderId="15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</cellXfs>
  <cellStyles count="2662">
    <cellStyle name="Normal" xfId="0"/>
    <cellStyle name="20% -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-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-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-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-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-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-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-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-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-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-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-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- akcent 1" xfId="2187"/>
    <cellStyle name="60% - akcent 2" xfId="2188"/>
    <cellStyle name="60% - akcent 3" xfId="2189"/>
    <cellStyle name="60% - akcent 4" xfId="2190"/>
    <cellStyle name="60% - akcent 5" xfId="2191"/>
    <cellStyle name="60% -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e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e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1" xfId="2451"/>
    <cellStyle name="Normalny 32" xfId="2452"/>
    <cellStyle name="Normalny 33" xfId="2453"/>
    <cellStyle name="Normalny 34" xfId="2454"/>
    <cellStyle name="Normalny 36" xfId="2455"/>
    <cellStyle name="Normalny 37" xfId="2456"/>
    <cellStyle name="Normalny 4" xfId="2457"/>
    <cellStyle name="Normalny 4 2" xfId="2458"/>
    <cellStyle name="Normalny 41" xfId="2459"/>
    <cellStyle name="Normalny 42" xfId="2460"/>
    <cellStyle name="Normalny 49" xfId="2461"/>
    <cellStyle name="Normalny 49 2" xfId="2462"/>
    <cellStyle name="Normalny 5" xfId="2463"/>
    <cellStyle name="Normalny 5 2" xfId="2464"/>
    <cellStyle name="Normalny 6" xfId="2465"/>
    <cellStyle name="Normalny 6 2" xfId="2466"/>
    <cellStyle name="Normalny 7" xfId="2467"/>
    <cellStyle name="Normalny 7 2" xfId="2468"/>
    <cellStyle name="Normalny 8" xfId="2469"/>
    <cellStyle name="Normalny 8 2" xfId="2470"/>
    <cellStyle name="Normalny 9" xfId="2471"/>
    <cellStyle name="Normalny 9 2" xfId="2472"/>
    <cellStyle name="Obliczenia" xfId="2473"/>
    <cellStyle name="Followed Hyperlink" xfId="2474"/>
    <cellStyle name="Percent" xfId="2475"/>
    <cellStyle name="Suma" xfId="2476"/>
    <cellStyle name="Tekst objaśnienia" xfId="2477"/>
    <cellStyle name="Tekst ostrzeżenia" xfId="2478"/>
    <cellStyle name="Tytuł" xfId="2479"/>
    <cellStyle name="Uwaga" xfId="2480"/>
    <cellStyle name="Uwaga 10" xfId="2481"/>
    <cellStyle name="Uwaga 10 2" xfId="2482"/>
    <cellStyle name="Uwaga 11" xfId="2483"/>
    <cellStyle name="Uwaga 11 2" xfId="2484"/>
    <cellStyle name="Uwaga 12" xfId="2485"/>
    <cellStyle name="Uwaga 12 2" xfId="2486"/>
    <cellStyle name="Uwaga 13" xfId="2487"/>
    <cellStyle name="Uwaga 13 2" xfId="2488"/>
    <cellStyle name="Uwaga 14" xfId="2489"/>
    <cellStyle name="Uwaga 14 2" xfId="2490"/>
    <cellStyle name="Uwaga 15" xfId="2491"/>
    <cellStyle name="Uwaga 15 2" xfId="2492"/>
    <cellStyle name="Uwaga 16" xfId="2493"/>
    <cellStyle name="Uwaga 16 2" xfId="2494"/>
    <cellStyle name="Uwaga 17" xfId="2495"/>
    <cellStyle name="Uwaga 17 2" xfId="2496"/>
    <cellStyle name="Uwaga 18" xfId="2497"/>
    <cellStyle name="Uwaga 18 2" xfId="2498"/>
    <cellStyle name="Uwaga 19" xfId="2499"/>
    <cellStyle name="Uwaga 19 2" xfId="2500"/>
    <cellStyle name="Uwaga 2" xfId="2501"/>
    <cellStyle name="Uwaga 2 10" xfId="2502"/>
    <cellStyle name="Uwaga 2 10 2" xfId="2503"/>
    <cellStyle name="Uwaga 2 11" xfId="2504"/>
    <cellStyle name="Uwaga 2 11 2" xfId="2505"/>
    <cellStyle name="Uwaga 2 12" xfId="2506"/>
    <cellStyle name="Uwaga 2 12 2" xfId="2507"/>
    <cellStyle name="Uwaga 2 13" xfId="2508"/>
    <cellStyle name="Uwaga 2 13 2" xfId="2509"/>
    <cellStyle name="Uwaga 2 14" xfId="2510"/>
    <cellStyle name="Uwaga 2 14 2" xfId="2511"/>
    <cellStyle name="Uwaga 2 15" xfId="2512"/>
    <cellStyle name="Uwaga 2 15 2" xfId="2513"/>
    <cellStyle name="Uwaga 2 16" xfId="2514"/>
    <cellStyle name="Uwaga 2 16 2" xfId="2515"/>
    <cellStyle name="Uwaga 2 17" xfId="2516"/>
    <cellStyle name="Uwaga 2 17 2" xfId="2517"/>
    <cellStyle name="Uwaga 2 18" xfId="2518"/>
    <cellStyle name="Uwaga 2 18 2" xfId="2519"/>
    <cellStyle name="Uwaga 2 19" xfId="2520"/>
    <cellStyle name="Uwaga 2 19 2" xfId="2521"/>
    <cellStyle name="Uwaga 2 2" xfId="2522"/>
    <cellStyle name="Uwaga 2 2 2" xfId="2523"/>
    <cellStyle name="Uwaga 2 20" xfId="2524"/>
    <cellStyle name="Uwaga 2 20 2" xfId="2525"/>
    <cellStyle name="Uwaga 2 21" xfId="2526"/>
    <cellStyle name="Uwaga 2 21 2" xfId="2527"/>
    <cellStyle name="Uwaga 2 22" xfId="2528"/>
    <cellStyle name="Uwaga 2 22 2" xfId="2529"/>
    <cellStyle name="Uwaga 2 23" xfId="2530"/>
    <cellStyle name="Uwaga 2 23 2" xfId="2531"/>
    <cellStyle name="Uwaga 2 24" xfId="2532"/>
    <cellStyle name="Uwaga 2 24 2" xfId="2533"/>
    <cellStyle name="Uwaga 2 25" xfId="2534"/>
    <cellStyle name="Uwaga 2 25 2" xfId="2535"/>
    <cellStyle name="Uwaga 2 26" xfId="2536"/>
    <cellStyle name="Uwaga 2 26 2" xfId="2537"/>
    <cellStyle name="Uwaga 2 27" xfId="2538"/>
    <cellStyle name="Uwaga 2 27 2" xfId="2539"/>
    <cellStyle name="Uwaga 2 28" xfId="2540"/>
    <cellStyle name="Uwaga 2 28 2" xfId="2541"/>
    <cellStyle name="Uwaga 2 29" xfId="2542"/>
    <cellStyle name="Uwaga 2 29 2" xfId="2543"/>
    <cellStyle name="Uwaga 2 3" xfId="2544"/>
    <cellStyle name="Uwaga 2 3 2" xfId="2545"/>
    <cellStyle name="Uwaga 2 30" xfId="2546"/>
    <cellStyle name="Uwaga 2 30 2" xfId="2547"/>
    <cellStyle name="Uwaga 2 31" xfId="2548"/>
    <cellStyle name="Uwaga 2 31 2" xfId="2549"/>
    <cellStyle name="Uwaga 2 32" xfId="2550"/>
    <cellStyle name="Uwaga 2 32 2" xfId="2551"/>
    <cellStyle name="Uwaga 2 33" xfId="2552"/>
    <cellStyle name="Uwaga 2 33 2" xfId="2553"/>
    <cellStyle name="Uwaga 2 34" xfId="2554"/>
    <cellStyle name="Uwaga 2 34 2" xfId="2555"/>
    <cellStyle name="Uwaga 2 35" xfId="2556"/>
    <cellStyle name="Uwaga 2 35 2" xfId="2557"/>
    <cellStyle name="Uwaga 2 36" xfId="2558"/>
    <cellStyle name="Uwaga 2 36 2" xfId="2559"/>
    <cellStyle name="Uwaga 2 37" xfId="2560"/>
    <cellStyle name="Uwaga 2 37 2" xfId="2561"/>
    <cellStyle name="Uwaga 2 38" xfId="2562"/>
    <cellStyle name="Uwaga 2 38 2" xfId="2563"/>
    <cellStyle name="Uwaga 2 39" xfId="2564"/>
    <cellStyle name="Uwaga 2 39 2" xfId="2565"/>
    <cellStyle name="Uwaga 2 4" xfId="2566"/>
    <cellStyle name="Uwaga 2 4 2" xfId="2567"/>
    <cellStyle name="Uwaga 2 40" xfId="2568"/>
    <cellStyle name="Uwaga 2 40 2" xfId="2569"/>
    <cellStyle name="Uwaga 2 41" xfId="2570"/>
    <cellStyle name="Uwaga 2 41 2" xfId="2571"/>
    <cellStyle name="Uwaga 2 42" xfId="2572"/>
    <cellStyle name="Uwaga 2 5" xfId="2573"/>
    <cellStyle name="Uwaga 2 5 2" xfId="2574"/>
    <cellStyle name="Uwaga 2 6" xfId="2575"/>
    <cellStyle name="Uwaga 2 6 2" xfId="2576"/>
    <cellStyle name="Uwaga 2 7" xfId="2577"/>
    <cellStyle name="Uwaga 2 7 2" xfId="2578"/>
    <cellStyle name="Uwaga 2 8" xfId="2579"/>
    <cellStyle name="Uwaga 2 8 2" xfId="2580"/>
    <cellStyle name="Uwaga 2 9" xfId="2581"/>
    <cellStyle name="Uwaga 2 9 2" xfId="2582"/>
    <cellStyle name="Uwaga 20" xfId="2583"/>
    <cellStyle name="Uwaga 20 2" xfId="2584"/>
    <cellStyle name="Uwaga 21" xfId="2585"/>
    <cellStyle name="Uwaga 21 2" xfId="2586"/>
    <cellStyle name="Uwaga 22" xfId="2587"/>
    <cellStyle name="Uwaga 22 2" xfId="2588"/>
    <cellStyle name="Uwaga 23" xfId="2589"/>
    <cellStyle name="Uwaga 23 2" xfId="2590"/>
    <cellStyle name="Uwaga 24" xfId="2591"/>
    <cellStyle name="Uwaga 24 2" xfId="2592"/>
    <cellStyle name="Uwaga 25" xfId="2593"/>
    <cellStyle name="Uwaga 25 2" xfId="2594"/>
    <cellStyle name="Uwaga 26" xfId="2595"/>
    <cellStyle name="Uwaga 26 2" xfId="2596"/>
    <cellStyle name="Uwaga 27" xfId="2597"/>
    <cellStyle name="Uwaga 27 2" xfId="2598"/>
    <cellStyle name="Uwaga 28" xfId="2599"/>
    <cellStyle name="Uwaga 28 2" xfId="2600"/>
    <cellStyle name="Uwaga 29" xfId="2601"/>
    <cellStyle name="Uwaga 29 2" xfId="2602"/>
    <cellStyle name="Uwaga 3" xfId="2603"/>
    <cellStyle name="Uwaga 3 2" xfId="2604"/>
    <cellStyle name="Uwaga 30" xfId="2605"/>
    <cellStyle name="Uwaga 30 2" xfId="2606"/>
    <cellStyle name="Uwaga 31" xfId="2607"/>
    <cellStyle name="Uwaga 31 2" xfId="2608"/>
    <cellStyle name="Uwaga 32" xfId="2609"/>
    <cellStyle name="Uwaga 32 2" xfId="2610"/>
    <cellStyle name="Uwaga 33" xfId="2611"/>
    <cellStyle name="Uwaga 33 2" xfId="2612"/>
    <cellStyle name="Uwaga 34" xfId="2613"/>
    <cellStyle name="Uwaga 34 2" xfId="2614"/>
    <cellStyle name="Uwaga 35" xfId="2615"/>
    <cellStyle name="Uwaga 35 2" xfId="2616"/>
    <cellStyle name="Uwaga 36" xfId="2617"/>
    <cellStyle name="Uwaga 36 2" xfId="2618"/>
    <cellStyle name="Uwaga 37" xfId="2619"/>
    <cellStyle name="Uwaga 37 2" xfId="2620"/>
    <cellStyle name="Uwaga 38" xfId="2621"/>
    <cellStyle name="Uwaga 38 2" xfId="2622"/>
    <cellStyle name="Uwaga 39" xfId="2623"/>
    <cellStyle name="Uwaga 39 2" xfId="2624"/>
    <cellStyle name="Uwaga 4" xfId="2625"/>
    <cellStyle name="Uwaga 4 2" xfId="2626"/>
    <cellStyle name="Uwaga 40" xfId="2627"/>
    <cellStyle name="Uwaga 40 2" xfId="2628"/>
    <cellStyle name="Uwaga 41" xfId="2629"/>
    <cellStyle name="Uwaga 41 2" xfId="2630"/>
    <cellStyle name="Uwaga 42" xfId="2631"/>
    <cellStyle name="Uwaga 42 2" xfId="2632"/>
    <cellStyle name="Uwaga 43" xfId="2633"/>
    <cellStyle name="Uwaga 43 2" xfId="2634"/>
    <cellStyle name="Uwaga 44" xfId="2635"/>
    <cellStyle name="Uwaga 44 2" xfId="2636"/>
    <cellStyle name="Uwaga 45" xfId="2637"/>
    <cellStyle name="Uwaga 45 2" xfId="2638"/>
    <cellStyle name="Uwaga 46" xfId="2639"/>
    <cellStyle name="Uwaga 46 2" xfId="2640"/>
    <cellStyle name="Uwaga 47" xfId="2641"/>
    <cellStyle name="Uwaga 47 2" xfId="2642"/>
    <cellStyle name="Uwaga 48" xfId="2643"/>
    <cellStyle name="Uwaga 48 2" xfId="2644"/>
    <cellStyle name="Uwaga 49" xfId="2645"/>
    <cellStyle name="Uwaga 49 2" xfId="2646"/>
    <cellStyle name="Uwaga 5" xfId="2647"/>
    <cellStyle name="Uwaga 5 2" xfId="2648"/>
    <cellStyle name="Uwaga 50" xfId="2649"/>
    <cellStyle name="Uwaga 50 2" xfId="2650"/>
    <cellStyle name="Uwaga 51" xfId="2651"/>
    <cellStyle name="Uwaga 52" xfId="2652"/>
    <cellStyle name="Uwaga 53" xfId="2653"/>
    <cellStyle name="Uwaga 54" xfId="2654"/>
    <cellStyle name="Uwaga 55" xfId="2655"/>
    <cellStyle name="Uwaga 56" xfId="2656"/>
    <cellStyle name="Uwaga 57" xfId="2657"/>
    <cellStyle name="Uwaga 58" xfId="2658"/>
    <cellStyle name="Uwaga 59" xfId="2659"/>
    <cellStyle name="Uwaga 6" xfId="2660"/>
    <cellStyle name="Uwaga 6 2" xfId="2661"/>
    <cellStyle name="Uwaga 60" xfId="2662"/>
    <cellStyle name="Uwaga 61" xfId="2663"/>
    <cellStyle name="Uwaga 62" xfId="2664"/>
    <cellStyle name="Uwaga 63" xfId="2665"/>
    <cellStyle name="Uwaga 64" xfId="2666"/>
    <cellStyle name="Uwaga 7" xfId="2667"/>
    <cellStyle name="Uwaga 7 2" xfId="2668"/>
    <cellStyle name="Uwaga 8" xfId="2669"/>
    <cellStyle name="Uwaga 8 2" xfId="2670"/>
    <cellStyle name="Uwaga 9" xfId="2671"/>
    <cellStyle name="Uwaga 9 2" xfId="2672"/>
    <cellStyle name="Currency" xfId="2673"/>
    <cellStyle name="Currency [0]" xfId="2674"/>
    <cellStyle name="Złe" xfId="26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47625</xdr:rowOff>
    </xdr:from>
    <xdr:to>
      <xdr:col>5</xdr:col>
      <xdr:colOff>676275</xdr:colOff>
      <xdr:row>1</xdr:row>
      <xdr:rowOff>1485900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57200"/>
          <a:ext cx="112490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BreakPreview" zoomScale="75" zoomScaleNormal="80" zoomScaleSheetLayoutView="75" zoomScalePageLayoutView="0" workbookViewId="0" topLeftCell="A1">
      <selection activeCell="F10" sqref="F10"/>
    </sheetView>
  </sheetViews>
  <sheetFormatPr defaultColWidth="8.796875" defaultRowHeight="32.25" customHeight="1"/>
  <cols>
    <col min="1" max="1" width="5.69921875" style="1" customWidth="1"/>
    <col min="2" max="2" width="24.59765625" style="1" customWidth="1"/>
    <col min="3" max="3" width="26" style="1" customWidth="1"/>
    <col min="4" max="4" width="39.09765625" style="1" customWidth="1"/>
    <col min="5" max="5" width="17.59765625" style="1" customWidth="1"/>
    <col min="6" max="6" width="19.19921875" style="1" customWidth="1"/>
    <col min="7" max="8" width="12.3984375" style="1" customWidth="1"/>
    <col min="9" max="9" width="9" style="1" customWidth="1"/>
    <col min="10" max="10" width="13.3984375" style="1" customWidth="1"/>
    <col min="11" max="11" width="16.59765625" style="1" customWidth="1"/>
    <col min="12" max="16384" width="9" style="1" customWidth="1"/>
  </cols>
  <sheetData>
    <row r="1" spans="1:6" ht="32.25" customHeight="1">
      <c r="A1" s="19" t="s">
        <v>23</v>
      </c>
      <c r="B1" s="20"/>
      <c r="C1" s="20"/>
      <c r="D1" s="20"/>
      <c r="E1" s="20"/>
      <c r="F1" s="20"/>
    </row>
    <row r="2" spans="1:6" s="4" customFormat="1" ht="120.75" customHeight="1">
      <c r="A2" s="21"/>
      <c r="B2" s="22"/>
      <c r="C2" s="22"/>
      <c r="D2" s="22"/>
      <c r="E2" s="22"/>
      <c r="F2" s="23"/>
    </row>
    <row r="3" spans="1:6" s="2" customFormat="1" ht="72.75" customHeight="1">
      <c r="A3" s="16" t="s">
        <v>7</v>
      </c>
      <c r="B3" s="17"/>
      <c r="C3" s="17"/>
      <c r="D3" s="17"/>
      <c r="E3" s="17"/>
      <c r="F3" s="18"/>
    </row>
    <row r="4" spans="1:6" s="2" customFormat="1" ht="51" customHeight="1">
      <c r="A4" s="5" t="s">
        <v>0</v>
      </c>
      <c r="B4" s="6" t="s">
        <v>1</v>
      </c>
      <c r="C4" s="7" t="s">
        <v>2</v>
      </c>
      <c r="D4" s="7" t="s">
        <v>3</v>
      </c>
      <c r="E4" s="8" t="s">
        <v>4</v>
      </c>
      <c r="F4" s="8" t="s">
        <v>5</v>
      </c>
    </row>
    <row r="5" spans="1:6" s="2" customFormat="1" ht="61.5" customHeight="1">
      <c r="A5" s="5">
        <v>1</v>
      </c>
      <c r="B5" s="11" t="s">
        <v>8</v>
      </c>
      <c r="C5" s="11" t="s">
        <v>9</v>
      </c>
      <c r="D5" s="11" t="s">
        <v>10</v>
      </c>
      <c r="E5" s="12">
        <v>2700000</v>
      </c>
      <c r="F5" s="12">
        <v>2295000</v>
      </c>
    </row>
    <row r="6" spans="1:6" s="2" customFormat="1" ht="71.25" customHeight="1">
      <c r="A6" s="5">
        <v>2</v>
      </c>
      <c r="B6" s="11" t="s">
        <v>11</v>
      </c>
      <c r="C6" s="11" t="s">
        <v>12</v>
      </c>
      <c r="D6" s="11" t="s">
        <v>13</v>
      </c>
      <c r="E6" s="13">
        <v>9562481.32</v>
      </c>
      <c r="F6" s="13">
        <v>8128109.12</v>
      </c>
    </row>
    <row r="7" spans="1:6" s="2" customFormat="1" ht="51" customHeight="1">
      <c r="A7" s="5">
        <v>3</v>
      </c>
      <c r="B7" s="11" t="s">
        <v>14</v>
      </c>
      <c r="C7" s="11" t="s">
        <v>15</v>
      </c>
      <c r="D7" s="11" t="s">
        <v>16</v>
      </c>
      <c r="E7" s="12">
        <v>10795847.48</v>
      </c>
      <c r="F7" s="13">
        <v>9176470.36</v>
      </c>
    </row>
    <row r="8" spans="1:6" s="2" customFormat="1" ht="51" customHeight="1">
      <c r="A8" s="5">
        <v>4</v>
      </c>
      <c r="B8" s="11" t="s">
        <v>17</v>
      </c>
      <c r="C8" s="14" t="s">
        <v>18</v>
      </c>
      <c r="D8" s="15" t="s">
        <v>19</v>
      </c>
      <c r="E8" s="12">
        <v>5705040</v>
      </c>
      <c r="F8" s="12">
        <v>4820350</v>
      </c>
    </row>
    <row r="9" spans="1:6" s="2" customFormat="1" ht="51" customHeight="1">
      <c r="A9" s="5">
        <v>5</v>
      </c>
      <c r="B9" s="11" t="s">
        <v>20</v>
      </c>
      <c r="C9" s="11" t="s">
        <v>21</v>
      </c>
      <c r="D9" s="11" t="s">
        <v>22</v>
      </c>
      <c r="E9" s="12">
        <v>2250352.95</v>
      </c>
      <c r="F9" s="12">
        <v>1600000.01</v>
      </c>
    </row>
    <row r="10" spans="4:6" ht="32.25" customHeight="1">
      <c r="D10" s="10" t="s">
        <v>6</v>
      </c>
      <c r="E10" s="9">
        <f>SUM(E5:E9)</f>
        <v>31013721.75</v>
      </c>
      <c r="F10" s="9">
        <f>SUM(F5:F9)</f>
        <v>26019929.490000002</v>
      </c>
    </row>
    <row r="11" ht="32.25" customHeight="1">
      <c r="G11" s="3"/>
    </row>
    <row r="14" ht="32.25" customHeight="1">
      <c r="E14" s="3"/>
    </row>
  </sheetData>
  <sheetProtection/>
  <mergeCells count="3">
    <mergeCell ref="A3:F3"/>
    <mergeCell ref="A1:F1"/>
    <mergeCell ref="A2:F2"/>
  </mergeCells>
  <printOptions/>
  <pageMargins left="0.25" right="0.25" top="0.75" bottom="0.75" header="0.3" footer="0.3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Aneta Mazur</cp:lastModifiedBy>
  <cp:lastPrinted>2017-03-16T13:12:15Z</cp:lastPrinted>
  <dcterms:created xsi:type="dcterms:W3CDTF">2009-08-24T11:37:40Z</dcterms:created>
  <dcterms:modified xsi:type="dcterms:W3CDTF">2017-03-16T13:30:08Z</dcterms:modified>
  <cp:category/>
  <cp:version/>
  <cp:contentType/>
  <cp:contentStatus/>
</cp:coreProperties>
</file>